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col\3D Objects\"/>
    </mc:Choice>
  </mc:AlternateContent>
  <bookViews>
    <workbookView xWindow="0" yWindow="0" windowWidth="2895" windowHeight="637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6" i="1" l="1"/>
  <c r="F16" i="1" l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E16" i="1"/>
  <c r="D16" i="1"/>
  <c r="C16" i="1"/>
  <c r="B16" i="1"/>
  <c r="D63" i="1" l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C63" i="1"/>
  <c r="B63" i="1"/>
  <c r="C2" i="1" l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l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AM2" i="1" s="1"/>
  <c r="AN2" i="1" s="1"/>
  <c r="AO2" i="1" s="1"/>
  <c r="AP2" i="1" s="1"/>
  <c r="AQ2" i="1" s="1"/>
  <c r="AR2" i="1" s="1"/>
  <c r="AS2" i="1" s="1"/>
  <c r="AT2" i="1" s="1"/>
  <c r="AU2" i="1" s="1"/>
  <c r="AV2" i="1" s="1"/>
</calcChain>
</file>

<file path=xl/sharedStrings.xml><?xml version="1.0" encoding="utf-8"?>
<sst xmlns="http://schemas.openxmlformats.org/spreadsheetml/2006/main" count="249" uniqueCount="120">
  <si>
    <t>Total</t>
  </si>
  <si>
    <t>W</t>
  </si>
  <si>
    <t>São Francisco</t>
  </si>
  <si>
    <t>Aparição</t>
  </si>
  <si>
    <t>Pimentão</t>
  </si>
  <si>
    <t>Amostra (ppm)</t>
  </si>
  <si>
    <t>Biquinho</t>
  </si>
  <si>
    <t>Fe2O3%</t>
  </si>
  <si>
    <t>SiO2%</t>
  </si>
  <si>
    <t>Al2O3%</t>
  </si>
  <si>
    <t>CaO%</t>
  </si>
  <si>
    <t>Cr2O3%</t>
  </si>
  <si>
    <t>K2O%</t>
  </si>
  <si>
    <t>MgO%</t>
  </si>
  <si>
    <t>MnO%</t>
  </si>
  <si>
    <t>Na2O%</t>
  </si>
  <si>
    <t>P2O5%</t>
  </si>
  <si>
    <t>TiO2%</t>
  </si>
  <si>
    <t>LOI%</t>
  </si>
  <si>
    <t>&lt;1</t>
  </si>
  <si>
    <t>&lt;20</t>
  </si>
  <si>
    <t>&lt;8</t>
  </si>
  <si>
    <t>FJG12/122,37</t>
  </si>
  <si>
    <t>FJG12/139,09</t>
  </si>
  <si>
    <t>FJG12/146,59</t>
  </si>
  <si>
    <t>FJG12/148,02</t>
  </si>
  <si>
    <t>FJG12/149,54</t>
  </si>
  <si>
    <t>FJG12/150,22</t>
  </si>
  <si>
    <t>FJG12/151,02</t>
  </si>
  <si>
    <t>FJG12/154,07</t>
  </si>
  <si>
    <t>FJG13/240,29</t>
  </si>
  <si>
    <t>FJG13/240,66</t>
  </si>
  <si>
    <t>FJG13/242,75</t>
  </si>
  <si>
    <t>FJG13/243,47</t>
  </si>
  <si>
    <t>FJG13/244,35</t>
  </si>
  <si>
    <t>FJG13/245,10</t>
  </si>
  <si>
    <t>FJG13/246,00</t>
  </si>
  <si>
    <t>FJG13/249,79</t>
  </si>
  <si>
    <t>FJG13/250,72</t>
  </si>
  <si>
    <t>FJG14/190,43</t>
  </si>
  <si>
    <t>FJG14/203,82</t>
  </si>
  <si>
    <t>FJG14/212,80</t>
  </si>
  <si>
    <t>FJG14/227,60</t>
  </si>
  <si>
    <t>&lt;0,01</t>
  </si>
  <si>
    <t>&lt;0,1</t>
  </si>
  <si>
    <t>&lt;0,5</t>
  </si>
  <si>
    <t>Ag</t>
  </si>
  <si>
    <t>As</t>
  </si>
  <si>
    <t>Ba</t>
  </si>
  <si>
    <t>Bi</t>
  </si>
  <si>
    <t>Cd</t>
  </si>
  <si>
    <t>Ce</t>
  </si>
  <si>
    <t>Co</t>
  </si>
  <si>
    <t>Cs</t>
  </si>
  <si>
    <t>Cu</t>
  </si>
  <si>
    <t>Dy</t>
  </si>
  <si>
    <t>Er</t>
  </si>
  <si>
    <t>Eu</t>
  </si>
  <si>
    <t>Ga</t>
  </si>
  <si>
    <t>Gd</t>
  </si>
  <si>
    <t>Hf</t>
  </si>
  <si>
    <t>Hg</t>
  </si>
  <si>
    <t>Ho</t>
  </si>
  <si>
    <t>La</t>
  </si>
  <si>
    <t>Lu</t>
  </si>
  <si>
    <t>Mo</t>
  </si>
  <si>
    <t>Nb</t>
  </si>
  <si>
    <t>Nd</t>
  </si>
  <si>
    <t>Ni</t>
  </si>
  <si>
    <t>Pb</t>
  </si>
  <si>
    <t>Pr</t>
  </si>
  <si>
    <t>Rb</t>
  </si>
  <si>
    <t>Sb</t>
  </si>
  <si>
    <t>Sc</t>
  </si>
  <si>
    <t>Se</t>
  </si>
  <si>
    <t>Sm</t>
  </si>
  <si>
    <t>Sn</t>
  </si>
  <si>
    <t>Sr</t>
  </si>
  <si>
    <t>Ta</t>
  </si>
  <si>
    <t>Tb</t>
  </si>
  <si>
    <t>Th</t>
  </si>
  <si>
    <t>Tl</t>
  </si>
  <si>
    <t>Tm</t>
  </si>
  <si>
    <t>U</t>
  </si>
  <si>
    <t>V</t>
  </si>
  <si>
    <t>Y</t>
  </si>
  <si>
    <t>Yb</t>
  </si>
  <si>
    <t>Zn</t>
  </si>
  <si>
    <t>Zr</t>
  </si>
  <si>
    <t>ETR</t>
  </si>
  <si>
    <t>Amostras/Profundidade</t>
  </si>
  <si>
    <t>(Ce/Ce*)Sn</t>
  </si>
  <si>
    <t>(Pr/Pr*)Sn</t>
  </si>
  <si>
    <t>FSF003_231,11m</t>
  </si>
  <si>
    <t>FSF005_123,08m</t>
  </si>
  <si>
    <t>FSF005_127,21m</t>
  </si>
  <si>
    <t>FAP31_112,80m</t>
  </si>
  <si>
    <t>FAP31_156,85m</t>
  </si>
  <si>
    <t>FAP31_158,00m</t>
  </si>
  <si>
    <t>FAP31_163,90m</t>
  </si>
  <si>
    <t>FAP31_164,50m</t>
  </si>
  <si>
    <t>FAP31_172,55m</t>
  </si>
  <si>
    <t>FAP31_177,06m</t>
  </si>
  <si>
    <t>FAP31_179,80m</t>
  </si>
  <si>
    <t>FJG110_277,34m</t>
  </si>
  <si>
    <t>FJG110_286,28m</t>
  </si>
  <si>
    <t>FJG110_294,40m</t>
  </si>
  <si>
    <t>FJG110_308,39m</t>
  </si>
  <si>
    <t>FJG110_312,60m</t>
  </si>
  <si>
    <t>FJG117_350,70m</t>
  </si>
  <si>
    <t>FJG117_355,22m</t>
  </si>
  <si>
    <t>FJG117_362,84m</t>
  </si>
  <si>
    <t>FJG117_371,43m</t>
  </si>
  <si>
    <t>FJG117_386,38m</t>
  </si>
  <si>
    <t>FJG58_228,12m</t>
  </si>
  <si>
    <t>FJG58_231,38m</t>
  </si>
  <si>
    <t>FJG58_239,70m</t>
  </si>
  <si>
    <t>FJG58_248,90m</t>
  </si>
  <si>
    <t xml:space="preserve">    ETR+Y</t>
  </si>
  <si>
    <t>(Eu/Eu*)Sn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</si>
</sst>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6"/>
  <sheetViews>
    <sheetView tabSelected="1" topLeftCell="Y32" zoomScale="80" zoomScaleNormal="80" workbookViewId="0">
      <selection activeCell="AW64" sqref="AW64"/>
    </sheetView>
  </sheetViews>
  <sheetFormatPr defaultRowHeight="12" x14ac:dyDescent="0.2"/>
  <cols>
    <col min="1" max="1" width="10.5703125" style="7" customWidth="1"/>
    <col min="2" max="2" width="9.140625" style="4" customWidth="1"/>
    <col min="3" max="16384" width="9.140625" style="4"/>
  </cols>
  <sheetData>
    <row r="1" spans="1:48" s="6" customFormat="1" ht="18" customHeight="1" x14ac:dyDescent="0.2">
      <c r="A1" s="2"/>
      <c r="B1" s="6" t="s">
        <v>2</v>
      </c>
      <c r="C1" s="6" t="s">
        <v>2</v>
      </c>
      <c r="D1" s="6" t="s">
        <v>2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6" t="s">
        <v>3</v>
      </c>
      <c r="K1" s="6" t="s">
        <v>3</v>
      </c>
      <c r="L1" s="6" t="s">
        <v>3</v>
      </c>
      <c r="M1" s="6" t="s">
        <v>4</v>
      </c>
      <c r="N1" s="6" t="s">
        <v>4</v>
      </c>
      <c r="O1" s="6" t="s">
        <v>4</v>
      </c>
      <c r="P1" s="6" t="s">
        <v>4</v>
      </c>
      <c r="Q1" s="6" t="s">
        <v>4</v>
      </c>
      <c r="R1" s="6" t="s">
        <v>4</v>
      </c>
      <c r="S1" s="6" t="s">
        <v>4</v>
      </c>
      <c r="T1" s="6" t="s">
        <v>4</v>
      </c>
      <c r="U1" s="6" t="s">
        <v>4</v>
      </c>
      <c r="V1" s="6" t="s">
        <v>4</v>
      </c>
      <c r="W1" s="6" t="s">
        <v>4</v>
      </c>
      <c r="X1" s="6" t="s">
        <v>4</v>
      </c>
      <c r="Y1" s="6" t="s">
        <v>4</v>
      </c>
      <c r="Z1" s="6" t="s">
        <v>4</v>
      </c>
      <c r="AA1" s="6" t="s">
        <v>6</v>
      </c>
      <c r="AB1" s="6" t="s">
        <v>6</v>
      </c>
      <c r="AC1" s="6" t="s">
        <v>6</v>
      </c>
      <c r="AD1" s="6" t="s">
        <v>6</v>
      </c>
      <c r="AE1" s="6" t="s">
        <v>6</v>
      </c>
      <c r="AF1" s="6" t="s">
        <v>6</v>
      </c>
      <c r="AG1" s="6" t="s">
        <v>6</v>
      </c>
      <c r="AH1" s="6" t="s">
        <v>6</v>
      </c>
      <c r="AI1" s="6" t="s">
        <v>6</v>
      </c>
      <c r="AJ1" s="6" t="s">
        <v>6</v>
      </c>
      <c r="AK1" s="6" t="s">
        <v>6</v>
      </c>
      <c r="AL1" s="6" t="s">
        <v>6</v>
      </c>
      <c r="AM1" s="6" t="s">
        <v>6</v>
      </c>
      <c r="AN1" s="6" t="s">
        <v>6</v>
      </c>
      <c r="AO1" s="6" t="s">
        <v>6</v>
      </c>
      <c r="AP1" s="6" t="s">
        <v>6</v>
      </c>
      <c r="AQ1" s="6" t="s">
        <v>6</v>
      </c>
      <c r="AR1" s="6" t="s">
        <v>6</v>
      </c>
      <c r="AS1" s="6" t="s">
        <v>6</v>
      </c>
      <c r="AT1" s="6" t="s">
        <v>6</v>
      </c>
      <c r="AU1" s="6" t="s">
        <v>6</v>
      </c>
      <c r="AV1" s="6" t="s">
        <v>6</v>
      </c>
    </row>
    <row r="2" spans="1:48" s="5" customFormat="1" ht="17.25" customHeight="1" x14ac:dyDescent="0.2">
      <c r="A2" s="2"/>
      <c r="B2" s="2">
        <v>1</v>
      </c>
      <c r="C2" s="2">
        <f>B2+1</f>
        <v>2</v>
      </c>
      <c r="D2" s="2">
        <f>C2+1</f>
        <v>3</v>
      </c>
      <c r="E2" s="2">
        <f t="shared" ref="E2:AV2" si="0">D2+1</f>
        <v>4</v>
      </c>
      <c r="F2" s="2">
        <f t="shared" si="0"/>
        <v>5</v>
      </c>
      <c r="G2" s="2">
        <f t="shared" si="0"/>
        <v>6</v>
      </c>
      <c r="H2" s="2">
        <f t="shared" si="0"/>
        <v>7</v>
      </c>
      <c r="I2" s="2">
        <f t="shared" si="0"/>
        <v>8</v>
      </c>
      <c r="J2" s="2">
        <f t="shared" si="0"/>
        <v>9</v>
      </c>
      <c r="K2" s="2">
        <f t="shared" si="0"/>
        <v>10</v>
      </c>
      <c r="L2" s="2">
        <f t="shared" si="0"/>
        <v>11</v>
      </c>
      <c r="M2" s="2">
        <f t="shared" si="0"/>
        <v>12</v>
      </c>
      <c r="N2" s="2">
        <f t="shared" si="0"/>
        <v>13</v>
      </c>
      <c r="O2" s="2">
        <f t="shared" si="0"/>
        <v>14</v>
      </c>
      <c r="P2" s="2">
        <f t="shared" si="0"/>
        <v>15</v>
      </c>
      <c r="Q2" s="2">
        <f t="shared" si="0"/>
        <v>16</v>
      </c>
      <c r="R2" s="2">
        <f t="shared" si="0"/>
        <v>17</v>
      </c>
      <c r="S2" s="2">
        <f t="shared" si="0"/>
        <v>18</v>
      </c>
      <c r="T2" s="2">
        <f t="shared" si="0"/>
        <v>19</v>
      </c>
      <c r="U2" s="2">
        <f t="shared" si="0"/>
        <v>20</v>
      </c>
      <c r="V2" s="2">
        <f t="shared" si="0"/>
        <v>21</v>
      </c>
      <c r="W2" s="2">
        <f t="shared" si="0"/>
        <v>22</v>
      </c>
      <c r="X2" s="2">
        <f t="shared" si="0"/>
        <v>23</v>
      </c>
      <c r="Y2" s="2">
        <f t="shared" si="0"/>
        <v>24</v>
      </c>
      <c r="Z2" s="2">
        <f t="shared" si="0"/>
        <v>25</v>
      </c>
      <c r="AA2" s="2">
        <f t="shared" si="0"/>
        <v>26</v>
      </c>
      <c r="AB2" s="2">
        <f t="shared" si="0"/>
        <v>27</v>
      </c>
      <c r="AC2" s="2">
        <f t="shared" si="0"/>
        <v>28</v>
      </c>
      <c r="AD2" s="2">
        <f t="shared" si="0"/>
        <v>29</v>
      </c>
      <c r="AE2" s="2">
        <f t="shared" si="0"/>
        <v>30</v>
      </c>
      <c r="AF2" s="2">
        <f t="shared" si="0"/>
        <v>31</v>
      </c>
      <c r="AG2" s="2">
        <f t="shared" si="0"/>
        <v>32</v>
      </c>
      <c r="AH2" s="2">
        <f t="shared" si="0"/>
        <v>33</v>
      </c>
      <c r="AI2" s="2">
        <f t="shared" si="0"/>
        <v>34</v>
      </c>
      <c r="AJ2" s="2">
        <f t="shared" si="0"/>
        <v>35</v>
      </c>
      <c r="AK2" s="2">
        <f t="shared" si="0"/>
        <v>36</v>
      </c>
      <c r="AL2" s="2">
        <f t="shared" si="0"/>
        <v>37</v>
      </c>
      <c r="AM2" s="2">
        <f t="shared" si="0"/>
        <v>38</v>
      </c>
      <c r="AN2" s="2">
        <f t="shared" si="0"/>
        <v>39</v>
      </c>
      <c r="AO2" s="2">
        <f t="shared" si="0"/>
        <v>40</v>
      </c>
      <c r="AP2" s="2">
        <f t="shared" si="0"/>
        <v>41</v>
      </c>
      <c r="AQ2" s="2">
        <f t="shared" si="0"/>
        <v>42</v>
      </c>
      <c r="AR2" s="2">
        <f t="shared" si="0"/>
        <v>43</v>
      </c>
      <c r="AS2" s="2">
        <f t="shared" si="0"/>
        <v>44</v>
      </c>
      <c r="AT2" s="2">
        <f t="shared" si="0"/>
        <v>45</v>
      </c>
      <c r="AU2" s="2">
        <f t="shared" si="0"/>
        <v>46</v>
      </c>
      <c r="AV2" s="2">
        <f t="shared" si="0"/>
        <v>47</v>
      </c>
    </row>
    <row r="3" spans="1:48" s="5" customFormat="1" ht="15.75" customHeight="1" x14ac:dyDescent="0.2">
      <c r="A3" s="2" t="s">
        <v>90</v>
      </c>
      <c r="B3" s="2" t="s">
        <v>93</v>
      </c>
      <c r="C3" s="2" t="s">
        <v>94</v>
      </c>
      <c r="D3" s="2" t="s">
        <v>95</v>
      </c>
      <c r="E3" s="2" t="s">
        <v>96</v>
      </c>
      <c r="F3" s="2" t="s">
        <v>97</v>
      </c>
      <c r="G3" s="2" t="s">
        <v>98</v>
      </c>
      <c r="H3" s="2" t="s">
        <v>99</v>
      </c>
      <c r="I3" s="2" t="s">
        <v>100</v>
      </c>
      <c r="J3" s="2" t="s">
        <v>101</v>
      </c>
      <c r="K3" s="2" t="s">
        <v>102</v>
      </c>
      <c r="L3" s="2" t="s">
        <v>103</v>
      </c>
      <c r="M3" s="2" t="s">
        <v>104</v>
      </c>
      <c r="N3" s="2" t="s">
        <v>105</v>
      </c>
      <c r="O3" s="2" t="s">
        <v>106</v>
      </c>
      <c r="P3" s="2" t="s">
        <v>107</v>
      </c>
      <c r="Q3" s="2" t="s">
        <v>108</v>
      </c>
      <c r="R3" s="2" t="s">
        <v>109</v>
      </c>
      <c r="S3" s="2" t="s">
        <v>110</v>
      </c>
      <c r="T3" s="2" t="s">
        <v>111</v>
      </c>
      <c r="U3" s="2" t="s">
        <v>112</v>
      </c>
      <c r="V3" s="2" t="s">
        <v>113</v>
      </c>
      <c r="W3" s="2" t="s">
        <v>114</v>
      </c>
      <c r="X3" s="2" t="s">
        <v>115</v>
      </c>
      <c r="Y3" s="2" t="s">
        <v>116</v>
      </c>
      <c r="Z3" s="2" t="s">
        <v>117</v>
      </c>
      <c r="AA3" s="1" t="s">
        <v>22</v>
      </c>
      <c r="AB3" s="1" t="s">
        <v>23</v>
      </c>
      <c r="AC3" s="1" t="s">
        <v>24</v>
      </c>
      <c r="AD3" s="1" t="s">
        <v>25</v>
      </c>
      <c r="AE3" s="1" t="s">
        <v>26</v>
      </c>
      <c r="AF3" s="1" t="s">
        <v>27</v>
      </c>
      <c r="AG3" s="1" t="s">
        <v>28</v>
      </c>
      <c r="AH3" s="1" t="s">
        <v>29</v>
      </c>
      <c r="AI3" s="1" t="s">
        <v>30</v>
      </c>
      <c r="AJ3" s="1" t="s">
        <v>31</v>
      </c>
      <c r="AK3" s="1" t="s">
        <v>32</v>
      </c>
      <c r="AL3" s="1" t="s">
        <v>33</v>
      </c>
      <c r="AM3" s="1" t="s">
        <v>34</v>
      </c>
      <c r="AN3" s="1" t="s">
        <v>35</v>
      </c>
      <c r="AO3" s="1" t="s">
        <v>36</v>
      </c>
      <c r="AP3" s="1" t="s">
        <v>37</v>
      </c>
      <c r="AQ3" s="1" t="s">
        <v>38</v>
      </c>
      <c r="AR3" s="1" t="s">
        <v>38</v>
      </c>
      <c r="AS3" s="1" t="s">
        <v>39</v>
      </c>
      <c r="AT3" s="1" t="s">
        <v>40</v>
      </c>
      <c r="AU3" s="1" t="s">
        <v>41</v>
      </c>
      <c r="AV3" s="1" t="s">
        <v>42</v>
      </c>
    </row>
    <row r="4" spans="1:48" x14ac:dyDescent="0.2">
      <c r="A4" s="8" t="s">
        <v>7</v>
      </c>
      <c r="B4" s="2">
        <v>41.71</v>
      </c>
      <c r="C4" s="2">
        <v>44.8</v>
      </c>
      <c r="D4" s="2">
        <v>55.98</v>
      </c>
      <c r="E4" s="2">
        <v>42.44</v>
      </c>
      <c r="F4" s="2">
        <v>48.65</v>
      </c>
      <c r="G4" s="2">
        <v>50.62</v>
      </c>
      <c r="H4" s="2">
        <v>43.43</v>
      </c>
      <c r="I4" s="2">
        <v>47.64</v>
      </c>
      <c r="J4" s="2">
        <v>40.11</v>
      </c>
      <c r="K4" s="2">
        <v>47.17</v>
      </c>
      <c r="L4" s="2">
        <v>51.96</v>
      </c>
      <c r="M4" s="2">
        <v>39.549999999999997</v>
      </c>
      <c r="N4" s="2">
        <v>43.2</v>
      </c>
      <c r="O4" s="2">
        <v>54.38</v>
      </c>
      <c r="P4" s="2">
        <v>39.96</v>
      </c>
      <c r="Q4" s="2">
        <v>47.52</v>
      </c>
      <c r="R4" s="2">
        <v>48.32</v>
      </c>
      <c r="S4" s="2">
        <v>47.52</v>
      </c>
      <c r="T4" s="2">
        <v>44.99</v>
      </c>
      <c r="U4" s="2">
        <v>50.68</v>
      </c>
      <c r="V4" s="2">
        <v>46.15</v>
      </c>
      <c r="W4" s="2">
        <v>37.61</v>
      </c>
      <c r="X4" s="2">
        <v>44.95</v>
      </c>
      <c r="Y4" s="2">
        <v>42.23</v>
      </c>
      <c r="Z4" s="2">
        <v>45.39</v>
      </c>
      <c r="AA4" s="2">
        <v>49.47</v>
      </c>
      <c r="AB4" s="2">
        <v>45.24</v>
      </c>
      <c r="AC4" s="2">
        <v>44.67</v>
      </c>
      <c r="AD4" s="2">
        <v>35.57</v>
      </c>
      <c r="AE4" s="2">
        <v>38.99</v>
      </c>
      <c r="AF4" s="2">
        <v>30.36</v>
      </c>
      <c r="AG4" s="2">
        <v>44.53</v>
      </c>
      <c r="AH4" s="2">
        <v>49.81</v>
      </c>
      <c r="AI4" s="2">
        <v>43.74</v>
      </c>
      <c r="AJ4" s="2">
        <v>39.86</v>
      </c>
      <c r="AK4" s="2">
        <v>36.18</v>
      </c>
      <c r="AL4" s="2">
        <v>41.13</v>
      </c>
      <c r="AM4" s="2">
        <v>49.18</v>
      </c>
      <c r="AN4" s="2">
        <v>52.55</v>
      </c>
      <c r="AO4" s="2">
        <v>50.38</v>
      </c>
      <c r="AP4" s="2">
        <v>51.56</v>
      </c>
      <c r="AQ4" s="2">
        <v>39.72</v>
      </c>
      <c r="AR4" s="2">
        <v>41.51</v>
      </c>
      <c r="AS4" s="2">
        <v>49.26</v>
      </c>
      <c r="AT4" s="2">
        <v>49.39</v>
      </c>
      <c r="AU4" s="2">
        <v>46.83</v>
      </c>
      <c r="AV4" s="2">
        <v>45.83</v>
      </c>
    </row>
    <row r="5" spans="1:48" x14ac:dyDescent="0.2">
      <c r="A5" s="8" t="s">
        <v>8</v>
      </c>
      <c r="B5" s="2">
        <v>48.51</v>
      </c>
      <c r="C5" s="2">
        <v>49.52</v>
      </c>
      <c r="D5" s="2">
        <v>37.28</v>
      </c>
      <c r="E5" s="2">
        <v>53.58</v>
      </c>
      <c r="F5" s="2">
        <v>44.18</v>
      </c>
      <c r="G5" s="2">
        <v>46.08</v>
      </c>
      <c r="H5" s="2">
        <v>46.77</v>
      </c>
      <c r="I5" s="2">
        <v>47.98</v>
      </c>
      <c r="J5" s="2">
        <v>48.18</v>
      </c>
      <c r="K5" s="2">
        <v>43.97</v>
      </c>
      <c r="L5" s="2">
        <v>42.28</v>
      </c>
      <c r="M5" s="2">
        <v>54.26</v>
      </c>
      <c r="N5" s="2">
        <v>44.73</v>
      </c>
      <c r="O5" s="2">
        <v>41.09</v>
      </c>
      <c r="P5" s="2">
        <v>46.37</v>
      </c>
      <c r="Q5" s="2">
        <v>42.24</v>
      </c>
      <c r="R5" s="2">
        <v>47.5</v>
      </c>
      <c r="S5" s="2">
        <v>49.92</v>
      </c>
      <c r="T5" s="2">
        <v>43.87</v>
      </c>
      <c r="U5" s="2">
        <v>39.94</v>
      </c>
      <c r="V5" s="2">
        <v>41.11</v>
      </c>
      <c r="W5" s="2">
        <v>50.87</v>
      </c>
      <c r="X5" s="2">
        <v>43.7</v>
      </c>
      <c r="Y5" s="2">
        <v>48.75</v>
      </c>
      <c r="Z5" s="2">
        <v>43.82</v>
      </c>
      <c r="AA5" s="2">
        <v>46.45</v>
      </c>
      <c r="AB5" s="2">
        <v>43.23</v>
      </c>
      <c r="AC5" s="2">
        <v>42.11</v>
      </c>
      <c r="AD5" s="2">
        <v>46.03</v>
      </c>
      <c r="AE5" s="2">
        <v>44.66</v>
      </c>
      <c r="AF5" s="2">
        <v>53.26</v>
      </c>
      <c r="AG5" s="2">
        <v>44.93</v>
      </c>
      <c r="AH5" s="2">
        <v>42.39</v>
      </c>
      <c r="AI5" s="2">
        <v>47.8</v>
      </c>
      <c r="AJ5" s="2">
        <v>52</v>
      </c>
      <c r="AK5" s="2">
        <v>44.29</v>
      </c>
      <c r="AL5" s="2">
        <v>45.25</v>
      </c>
      <c r="AM5" s="2">
        <v>45.78</v>
      </c>
      <c r="AN5" s="2">
        <v>40.86</v>
      </c>
      <c r="AO5" s="2">
        <v>40.200000000000003</v>
      </c>
      <c r="AP5" s="2">
        <v>40.92</v>
      </c>
      <c r="AQ5" s="2">
        <v>49.49</v>
      </c>
      <c r="AR5" s="2">
        <v>47.93</v>
      </c>
      <c r="AS5" s="2">
        <v>46.17</v>
      </c>
      <c r="AT5" s="2">
        <v>44.31</v>
      </c>
      <c r="AU5" s="2">
        <v>44.21</v>
      </c>
      <c r="AV5" s="2">
        <v>44.35</v>
      </c>
    </row>
    <row r="6" spans="1:48" x14ac:dyDescent="0.2">
      <c r="A6" s="8" t="s">
        <v>9</v>
      </c>
      <c r="B6" s="2">
        <v>0.09</v>
      </c>
      <c r="C6" s="2">
        <v>0.41</v>
      </c>
      <c r="D6" s="2">
        <v>0.05</v>
      </c>
      <c r="E6" s="2">
        <v>0.66</v>
      </c>
      <c r="F6" s="2">
        <v>0.17</v>
      </c>
      <c r="G6" s="2">
        <v>0.75</v>
      </c>
      <c r="H6" s="2">
        <v>2.2400000000000002</v>
      </c>
      <c r="I6" s="2">
        <v>1.46</v>
      </c>
      <c r="J6" s="2">
        <v>2.67</v>
      </c>
      <c r="K6" s="2">
        <v>1.97</v>
      </c>
      <c r="L6" s="2">
        <v>0.83</v>
      </c>
      <c r="M6" s="2">
        <v>0.81</v>
      </c>
      <c r="N6" s="2">
        <v>2.17</v>
      </c>
      <c r="O6" s="2">
        <v>0.76</v>
      </c>
      <c r="P6" s="2">
        <v>4.04</v>
      </c>
      <c r="Q6" s="2">
        <v>0.89</v>
      </c>
      <c r="R6" s="2">
        <v>1.52</v>
      </c>
      <c r="S6" s="2">
        <v>0.49</v>
      </c>
      <c r="T6" s="2">
        <v>1.4</v>
      </c>
      <c r="U6" s="2">
        <v>1.75</v>
      </c>
      <c r="V6" s="2">
        <v>0.95</v>
      </c>
      <c r="W6" s="2">
        <v>0.62</v>
      </c>
      <c r="X6" s="2">
        <v>1.27</v>
      </c>
      <c r="Y6" s="2">
        <v>4.04</v>
      </c>
      <c r="Z6" s="2">
        <v>2.92</v>
      </c>
      <c r="AA6" s="2">
        <v>0.74</v>
      </c>
      <c r="AB6" s="2">
        <v>0.66</v>
      </c>
      <c r="AC6" s="2">
        <v>1.47</v>
      </c>
      <c r="AD6" s="2">
        <v>4.25</v>
      </c>
      <c r="AE6" s="2">
        <v>2.06</v>
      </c>
      <c r="AF6" s="2">
        <v>4.08</v>
      </c>
      <c r="AG6" s="2">
        <v>1.32</v>
      </c>
      <c r="AH6" s="2">
        <v>1.46</v>
      </c>
      <c r="AI6" s="2">
        <v>0.37</v>
      </c>
      <c r="AJ6" s="2">
        <v>0.47</v>
      </c>
      <c r="AK6" s="2">
        <v>2.1800000000000002</v>
      </c>
      <c r="AL6" s="2">
        <v>1.06</v>
      </c>
      <c r="AM6" s="2">
        <v>0.72</v>
      </c>
      <c r="AN6" s="2">
        <v>1.42</v>
      </c>
      <c r="AO6" s="2">
        <v>2.41</v>
      </c>
      <c r="AP6" s="2">
        <v>0.2</v>
      </c>
      <c r="AQ6" s="2">
        <v>0.65</v>
      </c>
      <c r="AR6" s="2">
        <v>0.66</v>
      </c>
      <c r="AS6" s="2">
        <v>0.42</v>
      </c>
      <c r="AT6" s="2">
        <v>1.1399999999999999</v>
      </c>
      <c r="AU6" s="2">
        <v>2.57</v>
      </c>
      <c r="AV6" s="2">
        <v>1.63</v>
      </c>
    </row>
    <row r="7" spans="1:48" x14ac:dyDescent="0.2">
      <c r="A7" s="8" t="s">
        <v>10</v>
      </c>
      <c r="B7" s="2">
        <v>4.1399999999999997</v>
      </c>
      <c r="C7" s="2">
        <v>0.56999999999999995</v>
      </c>
      <c r="D7" s="2">
        <v>2.0099999999999998</v>
      </c>
      <c r="E7" s="2">
        <v>1.78</v>
      </c>
      <c r="F7" s="2">
        <v>3.32</v>
      </c>
      <c r="G7" s="2">
        <v>1.46</v>
      </c>
      <c r="H7" s="2">
        <v>3.41</v>
      </c>
      <c r="I7" s="2">
        <v>0.89</v>
      </c>
      <c r="J7" s="2">
        <v>3.57</v>
      </c>
      <c r="K7" s="2">
        <v>2.35</v>
      </c>
      <c r="L7" s="2">
        <v>2.2200000000000002</v>
      </c>
      <c r="M7" s="2">
        <v>2.35</v>
      </c>
      <c r="N7" s="2">
        <v>4.1900000000000004</v>
      </c>
      <c r="O7" s="2">
        <v>2.48</v>
      </c>
      <c r="P7" s="2">
        <v>4.45</v>
      </c>
      <c r="Q7" s="2">
        <v>5.0999999999999996</v>
      </c>
      <c r="R7" s="2">
        <v>0.56999999999999995</v>
      </c>
      <c r="S7" s="2">
        <v>0.48</v>
      </c>
      <c r="T7" s="2">
        <v>5.32</v>
      </c>
      <c r="U7" s="2">
        <v>4.71</v>
      </c>
      <c r="V7" s="2">
        <v>6.46</v>
      </c>
      <c r="W7" s="2">
        <v>5.82</v>
      </c>
      <c r="X7" s="2">
        <v>5.25</v>
      </c>
      <c r="Y7" s="2">
        <v>1.95</v>
      </c>
      <c r="Z7" s="2">
        <v>4.1399999999999997</v>
      </c>
      <c r="AA7" s="2">
        <v>1.45</v>
      </c>
      <c r="AB7" s="2">
        <v>5.24</v>
      </c>
      <c r="AC7" s="2">
        <v>5.12</v>
      </c>
      <c r="AD7" s="2">
        <v>3.28</v>
      </c>
      <c r="AE7" s="2">
        <v>2.96</v>
      </c>
      <c r="AF7" s="2">
        <v>2.25</v>
      </c>
      <c r="AG7" s="2">
        <v>3.95</v>
      </c>
      <c r="AH7" s="2">
        <v>3.31</v>
      </c>
      <c r="AI7" s="2">
        <v>3.62</v>
      </c>
      <c r="AJ7" s="2">
        <v>3.89</v>
      </c>
      <c r="AK7" s="2">
        <v>4.04</v>
      </c>
      <c r="AL7" s="2">
        <v>3.11</v>
      </c>
      <c r="AM7" s="2">
        <v>2.2000000000000002</v>
      </c>
      <c r="AN7" s="2">
        <v>2.27</v>
      </c>
      <c r="AO7" s="2">
        <v>2.62</v>
      </c>
      <c r="AP7" s="2">
        <v>4.01</v>
      </c>
      <c r="AQ7" s="2">
        <v>4.59</v>
      </c>
      <c r="AR7" s="2">
        <v>4.41</v>
      </c>
      <c r="AS7" s="2">
        <v>1.92</v>
      </c>
      <c r="AT7" s="2">
        <v>2.65</v>
      </c>
      <c r="AU7" s="2">
        <v>2.78</v>
      </c>
      <c r="AV7" s="2">
        <v>4.4400000000000004</v>
      </c>
    </row>
    <row r="8" spans="1:48" x14ac:dyDescent="0.2">
      <c r="A8" s="8" t="s">
        <v>11</v>
      </c>
      <c r="B8" s="2">
        <v>5.0000000000000001E-3</v>
      </c>
      <c r="C8" s="2">
        <v>5.0000000000000001E-3</v>
      </c>
      <c r="D8" s="2">
        <v>5.0000000000000001E-3</v>
      </c>
      <c r="E8" s="2">
        <v>0.01</v>
      </c>
      <c r="F8" s="2">
        <v>5.0000000000000001E-3</v>
      </c>
      <c r="G8" s="2">
        <v>0.01</v>
      </c>
      <c r="H8" s="2">
        <v>0.01</v>
      </c>
      <c r="I8" s="2">
        <v>0.01</v>
      </c>
      <c r="J8" s="2">
        <v>0.01</v>
      </c>
      <c r="K8" s="2">
        <v>0.01</v>
      </c>
      <c r="L8" s="2">
        <v>0.01</v>
      </c>
      <c r="M8" s="2">
        <v>5.0000000000000001E-3</v>
      </c>
      <c r="N8" s="2">
        <v>0.01</v>
      </c>
      <c r="O8" s="2">
        <v>5.0000000000000001E-3</v>
      </c>
      <c r="P8" s="2">
        <v>0.02</v>
      </c>
      <c r="Q8" s="2">
        <v>5.0000000000000001E-3</v>
      </c>
      <c r="R8" s="2">
        <v>0.01</v>
      </c>
      <c r="S8" s="2">
        <v>5.0000000000000001E-3</v>
      </c>
      <c r="T8" s="2">
        <v>0.01</v>
      </c>
      <c r="U8" s="2">
        <v>0.01</v>
      </c>
      <c r="V8" s="2">
        <v>0.01</v>
      </c>
      <c r="W8" s="2">
        <v>5.0000000000000001E-3</v>
      </c>
      <c r="X8" s="2">
        <v>0.01</v>
      </c>
      <c r="Y8" s="2">
        <v>0.02</v>
      </c>
      <c r="Z8" s="2">
        <v>0.02</v>
      </c>
      <c r="AA8" s="2">
        <v>4.0000000000000001E-3</v>
      </c>
      <c r="AB8" s="2">
        <v>5.0000000000000001E-3</v>
      </c>
      <c r="AC8" s="2">
        <v>8.9999999999999993E-3</v>
      </c>
      <c r="AD8" s="2">
        <v>1.4E-2</v>
      </c>
      <c r="AE8" s="2">
        <v>8.0000000000000002E-3</v>
      </c>
      <c r="AF8" s="2">
        <v>1.6E-2</v>
      </c>
      <c r="AG8" s="2">
        <v>6.0000000000000001E-3</v>
      </c>
      <c r="AH8" s="2">
        <v>7.0000000000000001E-3</v>
      </c>
      <c r="AI8" s="2">
        <v>6.0000000000000001E-3</v>
      </c>
      <c r="AJ8" s="2">
        <v>5.0000000000000001E-3</v>
      </c>
      <c r="AK8" s="2">
        <v>0.01</v>
      </c>
      <c r="AL8" s="2">
        <v>3.0000000000000001E-3</v>
      </c>
      <c r="AM8" s="2">
        <v>5.0000000000000001E-3</v>
      </c>
      <c r="AN8" s="2">
        <v>8.0000000000000002E-3</v>
      </c>
      <c r="AO8" s="2">
        <v>1.0999999999999999E-2</v>
      </c>
      <c r="AP8" s="2">
        <v>3.0000000000000001E-3</v>
      </c>
      <c r="AQ8" s="2">
        <v>3.0000000000000001E-3</v>
      </c>
      <c r="AR8" s="2">
        <v>4.0000000000000001E-3</v>
      </c>
      <c r="AS8" s="2">
        <v>4.0000000000000001E-3</v>
      </c>
      <c r="AT8" s="2">
        <v>4.0000000000000001E-3</v>
      </c>
      <c r="AU8" s="2">
        <v>5.0000000000000001E-3</v>
      </c>
      <c r="AV8" s="2">
        <v>8.0000000000000002E-3</v>
      </c>
    </row>
    <row r="9" spans="1:48" x14ac:dyDescent="0.2">
      <c r="A9" s="8" t="s">
        <v>12</v>
      </c>
      <c r="B9" s="2">
        <v>0.02</v>
      </c>
      <c r="C9" s="2">
        <v>0.14000000000000001</v>
      </c>
      <c r="D9" s="2">
        <v>0.04</v>
      </c>
      <c r="E9" s="2">
        <v>0.06</v>
      </c>
      <c r="F9" s="2">
        <v>0.01</v>
      </c>
      <c r="G9" s="2">
        <v>0.02</v>
      </c>
      <c r="H9" s="2">
        <v>0.21</v>
      </c>
      <c r="I9" s="2">
        <v>0.11</v>
      </c>
      <c r="J9" s="2">
        <v>0.22</v>
      </c>
      <c r="K9" s="2">
        <v>0.03</v>
      </c>
      <c r="L9" s="2">
        <v>0.05</v>
      </c>
      <c r="M9" s="2">
        <v>0.13</v>
      </c>
      <c r="N9" s="2">
        <v>0.43</v>
      </c>
      <c r="O9" s="2">
        <v>0.08</v>
      </c>
      <c r="P9" s="2">
        <v>0.59</v>
      </c>
      <c r="Q9" s="2">
        <v>0.13</v>
      </c>
      <c r="R9" s="2">
        <v>0.19</v>
      </c>
      <c r="S9" s="2">
        <v>7.0000000000000007E-2</v>
      </c>
      <c r="T9" s="2">
        <v>0.17</v>
      </c>
      <c r="U9" s="2">
        <v>0.08</v>
      </c>
      <c r="V9" s="2">
        <v>0.06</v>
      </c>
      <c r="W9" s="2">
        <v>0.09</v>
      </c>
      <c r="X9" s="2">
        <v>0.16</v>
      </c>
      <c r="Y9" s="2">
        <v>0.25</v>
      </c>
      <c r="Z9" s="2">
        <v>0.26</v>
      </c>
      <c r="AA9" s="2">
        <v>0.09</v>
      </c>
      <c r="AB9" s="2">
        <v>0.05</v>
      </c>
      <c r="AC9" s="2">
        <v>0.2</v>
      </c>
      <c r="AD9" s="2">
        <v>1.1599999999999999</v>
      </c>
      <c r="AE9" s="2">
        <v>0.74</v>
      </c>
      <c r="AF9" s="2">
        <v>1.45</v>
      </c>
      <c r="AG9" s="2">
        <v>0.12</v>
      </c>
      <c r="AH9" s="2">
        <v>0.15</v>
      </c>
      <c r="AI9" s="2" t="s">
        <v>43</v>
      </c>
      <c r="AJ9" s="2" t="s">
        <v>43</v>
      </c>
      <c r="AK9" s="2">
        <v>0.77</v>
      </c>
      <c r="AL9" s="2">
        <v>0.36</v>
      </c>
      <c r="AM9" s="2">
        <v>0.06</v>
      </c>
      <c r="AN9" s="2">
        <v>0.26</v>
      </c>
      <c r="AO9" s="2">
        <v>0.1</v>
      </c>
      <c r="AP9" s="2">
        <v>0.03</v>
      </c>
      <c r="AQ9" s="2">
        <v>7.0000000000000007E-2</v>
      </c>
      <c r="AR9" s="2">
        <v>0.09</v>
      </c>
      <c r="AS9" s="2">
        <v>0.03</v>
      </c>
      <c r="AT9" s="2">
        <v>0.12</v>
      </c>
      <c r="AU9" s="2">
        <v>0.2</v>
      </c>
      <c r="AV9" s="2">
        <v>0.14000000000000001</v>
      </c>
    </row>
    <row r="10" spans="1:48" x14ac:dyDescent="0.2">
      <c r="A10" s="8" t="s">
        <v>13</v>
      </c>
      <c r="B10" s="2">
        <v>2.34</v>
      </c>
      <c r="C10" s="2">
        <v>2.44</v>
      </c>
      <c r="D10" s="2">
        <v>2.15</v>
      </c>
      <c r="E10" s="2">
        <v>1.66</v>
      </c>
      <c r="F10" s="2">
        <v>1.96</v>
      </c>
      <c r="G10" s="2">
        <v>1.67</v>
      </c>
      <c r="H10" s="2">
        <v>2.4900000000000002</v>
      </c>
      <c r="I10" s="2">
        <v>2.02</v>
      </c>
      <c r="J10" s="2">
        <v>2.52</v>
      </c>
      <c r="K10" s="2">
        <v>2.38</v>
      </c>
      <c r="L10" s="2">
        <v>2.35</v>
      </c>
      <c r="M10" s="2">
        <v>1.48</v>
      </c>
      <c r="N10" s="2">
        <v>1.05</v>
      </c>
      <c r="O10" s="2">
        <v>0.49</v>
      </c>
      <c r="P10" s="2">
        <v>2.46</v>
      </c>
      <c r="Q10" s="2">
        <v>1.24</v>
      </c>
      <c r="R10" s="2">
        <v>3.09</v>
      </c>
      <c r="S10" s="2">
        <v>1.74</v>
      </c>
      <c r="T10" s="2">
        <v>1.38</v>
      </c>
      <c r="U10" s="2">
        <v>1.46</v>
      </c>
      <c r="V10" s="2">
        <v>1.19</v>
      </c>
      <c r="W10" s="2">
        <v>0.9</v>
      </c>
      <c r="X10" s="2">
        <v>1.62</v>
      </c>
      <c r="Y10" s="2">
        <v>0.98</v>
      </c>
      <c r="Z10" s="2">
        <v>2.29</v>
      </c>
      <c r="AA10" s="2">
        <v>1.24</v>
      </c>
      <c r="AB10" s="2">
        <v>1.61</v>
      </c>
      <c r="AC10" s="2">
        <v>2.57</v>
      </c>
      <c r="AD10" s="2">
        <v>2.58</v>
      </c>
      <c r="AE10" s="2">
        <v>1.76</v>
      </c>
      <c r="AF10" s="2">
        <v>2.19</v>
      </c>
      <c r="AG10" s="2">
        <v>2.6</v>
      </c>
      <c r="AH10" s="2">
        <v>1.1200000000000001</v>
      </c>
      <c r="AI10" s="2">
        <v>1.96</v>
      </c>
      <c r="AJ10" s="2">
        <v>1.79</v>
      </c>
      <c r="AK10" s="2">
        <v>2.4</v>
      </c>
      <c r="AL10" s="2">
        <v>1.35</v>
      </c>
      <c r="AM10" s="2">
        <v>1.18</v>
      </c>
      <c r="AN10" s="2">
        <v>1.67</v>
      </c>
      <c r="AO10" s="2">
        <v>2.08</v>
      </c>
      <c r="AP10" s="2">
        <v>1.29</v>
      </c>
      <c r="AQ10" s="2">
        <v>2.1</v>
      </c>
      <c r="AR10" s="2">
        <v>2.02</v>
      </c>
      <c r="AS10" s="2">
        <v>1.23</v>
      </c>
      <c r="AT10" s="2">
        <v>1.1200000000000001</v>
      </c>
      <c r="AU10" s="2">
        <v>2.13</v>
      </c>
      <c r="AV10" s="2">
        <v>1.31</v>
      </c>
    </row>
    <row r="11" spans="1:48" x14ac:dyDescent="0.2">
      <c r="A11" s="8" t="s">
        <v>14</v>
      </c>
      <c r="B11" s="2">
        <v>0.3</v>
      </c>
      <c r="C11" s="2">
        <v>0.12</v>
      </c>
      <c r="D11" s="2">
        <v>0.16</v>
      </c>
      <c r="E11" s="2">
        <v>0.18</v>
      </c>
      <c r="F11" s="2">
        <v>0.09</v>
      </c>
      <c r="G11" s="2">
        <v>0.14000000000000001</v>
      </c>
      <c r="H11" s="2">
        <v>7.0000000000000007E-2</v>
      </c>
      <c r="I11" s="2">
        <v>0.06</v>
      </c>
      <c r="J11" s="2">
        <v>0.39</v>
      </c>
      <c r="K11" s="2">
        <v>0.2</v>
      </c>
      <c r="L11" s="2">
        <v>0.22</v>
      </c>
      <c r="M11" s="2">
        <v>0.13</v>
      </c>
      <c r="N11" s="2">
        <v>0.24</v>
      </c>
      <c r="O11" s="2">
        <v>0.09</v>
      </c>
      <c r="P11" s="2">
        <v>0.28000000000000003</v>
      </c>
      <c r="Q11" s="2">
        <v>0.22</v>
      </c>
      <c r="R11" s="2">
        <v>0.28000000000000003</v>
      </c>
      <c r="S11" s="2">
        <v>0.13</v>
      </c>
      <c r="T11" s="2">
        <v>0.2</v>
      </c>
      <c r="U11" s="2">
        <v>0.23</v>
      </c>
      <c r="V11" s="2">
        <v>0.23</v>
      </c>
      <c r="W11" s="2">
        <v>0.09</v>
      </c>
      <c r="X11" s="2">
        <v>0.23</v>
      </c>
      <c r="Y11" s="2">
        <v>0.12</v>
      </c>
      <c r="Z11" s="2">
        <v>0.26</v>
      </c>
      <c r="AA11" s="2">
        <v>0.1</v>
      </c>
      <c r="AB11" s="2">
        <v>0.24</v>
      </c>
      <c r="AC11" s="2">
        <v>0.32</v>
      </c>
      <c r="AD11" s="2">
        <v>0.21</v>
      </c>
      <c r="AE11" s="2">
        <v>0.2</v>
      </c>
      <c r="AF11" s="2">
        <v>0.15</v>
      </c>
      <c r="AG11" s="2">
        <v>0.33</v>
      </c>
      <c r="AH11" s="2">
        <v>0.13</v>
      </c>
      <c r="AI11" s="2">
        <v>0.18</v>
      </c>
      <c r="AJ11" s="2">
        <v>0.15</v>
      </c>
      <c r="AK11" s="2">
        <v>0.26</v>
      </c>
      <c r="AL11" s="2">
        <v>0.17</v>
      </c>
      <c r="AM11" s="2">
        <v>0.17</v>
      </c>
      <c r="AN11" s="2">
        <v>0.16</v>
      </c>
      <c r="AO11" s="2">
        <v>0.28000000000000003</v>
      </c>
      <c r="AP11" s="2">
        <v>0.22</v>
      </c>
      <c r="AQ11" s="2">
        <v>0.23</v>
      </c>
      <c r="AR11" s="2">
        <v>0.22</v>
      </c>
      <c r="AS11" s="2">
        <v>0.31</v>
      </c>
      <c r="AT11" s="2">
        <v>0.09</v>
      </c>
      <c r="AU11" s="2">
        <v>0.26</v>
      </c>
      <c r="AV11" s="2">
        <v>0.16</v>
      </c>
    </row>
    <row r="12" spans="1:48" x14ac:dyDescent="0.2">
      <c r="A12" s="8" t="s">
        <v>15</v>
      </c>
      <c r="B12" s="2">
        <v>5.0000000000000001E-3</v>
      </c>
      <c r="C12" s="2">
        <v>0.03</v>
      </c>
      <c r="D12" s="2">
        <v>5.0000000000000001E-3</v>
      </c>
      <c r="E12" s="2">
        <v>0.05</v>
      </c>
      <c r="F12" s="2">
        <v>0.02</v>
      </c>
      <c r="G12" s="2">
        <v>0.03</v>
      </c>
      <c r="H12" s="2">
        <v>7.0000000000000007E-2</v>
      </c>
      <c r="I12" s="2">
        <v>0.04</v>
      </c>
      <c r="J12" s="2">
        <v>0.18</v>
      </c>
      <c r="K12" s="2">
        <v>5.0000000000000001E-3</v>
      </c>
      <c r="L12" s="2">
        <v>0.03</v>
      </c>
      <c r="M12" s="2">
        <v>0.01</v>
      </c>
      <c r="N12" s="2">
        <v>0.2</v>
      </c>
      <c r="O12" s="2">
        <v>0.22</v>
      </c>
      <c r="P12" s="2">
        <v>0.23</v>
      </c>
      <c r="Q12" s="2">
        <v>0.16</v>
      </c>
      <c r="R12" s="2">
        <v>0.05</v>
      </c>
      <c r="S12" s="2">
        <v>0.01</v>
      </c>
      <c r="T12" s="2">
        <v>0.1</v>
      </c>
      <c r="U12" s="2">
        <v>0.13</v>
      </c>
      <c r="V12" s="2">
        <v>5.0000000000000001E-3</v>
      </c>
      <c r="W12" s="2">
        <v>0.01</v>
      </c>
      <c r="X12" s="2">
        <v>0.09</v>
      </c>
      <c r="Y12" s="2">
        <v>0.06</v>
      </c>
      <c r="Z12" s="2">
        <v>0.22</v>
      </c>
      <c r="AA12" s="2">
        <v>0.02</v>
      </c>
      <c r="AB12" s="2">
        <v>0.01</v>
      </c>
      <c r="AC12" s="2">
        <v>0.04</v>
      </c>
      <c r="AD12" s="2" t="s">
        <v>43</v>
      </c>
      <c r="AE12" s="2" t="s">
        <v>43</v>
      </c>
      <c r="AF12" s="2" t="s">
        <v>43</v>
      </c>
      <c r="AG12" s="2">
        <v>0.03</v>
      </c>
      <c r="AH12" s="2">
        <v>0.02</v>
      </c>
      <c r="AI12" s="2" t="s">
        <v>43</v>
      </c>
      <c r="AJ12" s="2" t="s">
        <v>43</v>
      </c>
      <c r="AK12" s="2" t="s">
        <v>43</v>
      </c>
      <c r="AL12" s="2" t="s">
        <v>43</v>
      </c>
      <c r="AM12" s="2" t="s">
        <v>43</v>
      </c>
      <c r="AN12" s="2" t="s">
        <v>43</v>
      </c>
      <c r="AO12" s="2" t="s">
        <v>43</v>
      </c>
      <c r="AP12" s="2">
        <v>0.01</v>
      </c>
      <c r="AQ12" s="2">
        <v>0.02</v>
      </c>
      <c r="AR12" s="2">
        <v>0.03</v>
      </c>
      <c r="AS12" s="2" t="s">
        <v>43</v>
      </c>
      <c r="AT12" s="2">
        <v>0.04</v>
      </c>
      <c r="AU12" s="2">
        <v>0.14000000000000001</v>
      </c>
      <c r="AV12" s="2">
        <v>0.13</v>
      </c>
    </row>
    <row r="13" spans="1:48" x14ac:dyDescent="0.2">
      <c r="A13" s="8" t="s">
        <v>16</v>
      </c>
      <c r="B13" s="2">
        <v>0.18</v>
      </c>
      <c r="C13" s="2">
        <v>0.18</v>
      </c>
      <c r="D13" s="2">
        <v>0.22</v>
      </c>
      <c r="E13" s="2">
        <v>0.24</v>
      </c>
      <c r="F13" s="2">
        <v>0.11</v>
      </c>
      <c r="G13" s="2">
        <v>0.08</v>
      </c>
      <c r="H13" s="2">
        <v>0.09</v>
      </c>
      <c r="I13" s="2">
        <v>0.09</v>
      </c>
      <c r="J13" s="2">
        <v>0.08</v>
      </c>
      <c r="K13" s="2">
        <v>0.09</v>
      </c>
      <c r="L13" s="2">
        <v>0.09</v>
      </c>
      <c r="M13" s="2">
        <v>0.09</v>
      </c>
      <c r="N13" s="2">
        <v>7.0000000000000007E-2</v>
      </c>
      <c r="O13" s="2">
        <v>0.08</v>
      </c>
      <c r="P13" s="2">
        <v>0.09</v>
      </c>
      <c r="Q13" s="2">
        <v>0.09</v>
      </c>
      <c r="R13" s="2">
        <v>0.09</v>
      </c>
      <c r="S13" s="2">
        <v>0.1</v>
      </c>
      <c r="T13" s="2">
        <v>0.1</v>
      </c>
      <c r="U13" s="2">
        <v>0.09</v>
      </c>
      <c r="V13" s="2">
        <v>7.0000000000000007E-2</v>
      </c>
      <c r="W13" s="2">
        <v>7.0000000000000007E-2</v>
      </c>
      <c r="X13" s="2">
        <v>0.09</v>
      </c>
      <c r="Y13" s="2">
        <v>0.09</v>
      </c>
      <c r="Z13" s="2">
        <v>0.09</v>
      </c>
      <c r="AA13" s="2">
        <v>0.08</v>
      </c>
      <c r="AB13" s="2">
        <v>0.09</v>
      </c>
      <c r="AC13" s="2">
        <v>0.12</v>
      </c>
      <c r="AD13" s="2">
        <v>7.0000000000000007E-2</v>
      </c>
      <c r="AE13" s="2">
        <v>0.06</v>
      </c>
      <c r="AF13" s="2">
        <v>7.0000000000000007E-2</v>
      </c>
      <c r="AG13" s="2">
        <v>0.08</v>
      </c>
      <c r="AH13" s="2">
        <v>7.0000000000000007E-2</v>
      </c>
      <c r="AI13" s="2">
        <v>0.09</v>
      </c>
      <c r="AJ13" s="2">
        <v>0.08</v>
      </c>
      <c r="AK13" s="2">
        <v>7.0000000000000007E-2</v>
      </c>
      <c r="AL13" s="2">
        <v>0.08</v>
      </c>
      <c r="AM13" s="2">
        <v>0.06</v>
      </c>
      <c r="AN13" s="2">
        <v>7.0000000000000007E-2</v>
      </c>
      <c r="AO13" s="2">
        <v>0.1</v>
      </c>
      <c r="AP13" s="2">
        <v>0.09</v>
      </c>
      <c r="AQ13" s="2">
        <v>0.08</v>
      </c>
      <c r="AR13" s="2">
        <v>0.08</v>
      </c>
      <c r="AS13" s="2">
        <v>0.08</v>
      </c>
      <c r="AT13" s="2">
        <v>0.08</v>
      </c>
      <c r="AU13" s="2">
        <v>0.08</v>
      </c>
      <c r="AV13" s="2">
        <v>0.09</v>
      </c>
    </row>
    <row r="14" spans="1:48" x14ac:dyDescent="0.2">
      <c r="A14" s="8" t="s">
        <v>17</v>
      </c>
      <c r="B14" s="2">
        <v>0.01</v>
      </c>
      <c r="C14" s="2">
        <v>0.04</v>
      </c>
      <c r="D14" s="2">
        <v>0.01</v>
      </c>
      <c r="E14" s="2">
        <v>0.02</v>
      </c>
      <c r="F14" s="2">
        <v>5.0000000000000001E-3</v>
      </c>
      <c r="G14" s="2">
        <v>0.03</v>
      </c>
      <c r="H14" s="2">
        <v>0.15</v>
      </c>
      <c r="I14" s="2">
        <v>0.04</v>
      </c>
      <c r="J14" s="2">
        <v>0.1</v>
      </c>
      <c r="K14" s="2">
        <v>0.06</v>
      </c>
      <c r="L14" s="2">
        <v>0.03</v>
      </c>
      <c r="M14" s="2">
        <v>0.02</v>
      </c>
      <c r="N14" s="2">
        <v>0.08</v>
      </c>
      <c r="O14" s="2">
        <v>0.03</v>
      </c>
      <c r="P14" s="2">
        <v>0.16</v>
      </c>
      <c r="Q14" s="2">
        <v>0.03</v>
      </c>
      <c r="R14" s="2">
        <v>0.05</v>
      </c>
      <c r="S14" s="2">
        <v>0.02</v>
      </c>
      <c r="T14" s="2">
        <v>0.05</v>
      </c>
      <c r="U14" s="2">
        <v>7.0000000000000007E-2</v>
      </c>
      <c r="V14" s="2">
        <v>0.03</v>
      </c>
      <c r="W14" s="2">
        <v>0.02</v>
      </c>
      <c r="X14" s="2">
        <v>0.06</v>
      </c>
      <c r="Y14" s="2">
        <v>0.13</v>
      </c>
      <c r="Z14" s="2">
        <v>0.11</v>
      </c>
      <c r="AA14" s="2">
        <v>0.03</v>
      </c>
      <c r="AB14" s="2">
        <v>0.03</v>
      </c>
      <c r="AC14" s="2">
        <v>0.05</v>
      </c>
      <c r="AD14" s="2">
        <v>0.13</v>
      </c>
      <c r="AE14" s="2">
        <v>7.0000000000000007E-2</v>
      </c>
      <c r="AF14" s="2">
        <v>0.15</v>
      </c>
      <c r="AG14" s="2">
        <v>0.04</v>
      </c>
      <c r="AH14" s="2">
        <v>0.06</v>
      </c>
      <c r="AI14" s="2">
        <v>0.01</v>
      </c>
      <c r="AJ14" s="2">
        <v>0.02</v>
      </c>
      <c r="AK14" s="2">
        <v>0.08</v>
      </c>
      <c r="AL14" s="2">
        <v>0.03</v>
      </c>
      <c r="AM14" s="2">
        <v>0.03</v>
      </c>
      <c r="AN14" s="2">
        <v>0.06</v>
      </c>
      <c r="AO14" s="2">
        <v>0.08</v>
      </c>
      <c r="AP14" s="2">
        <v>0.01</v>
      </c>
      <c r="AQ14" s="2">
        <v>0.02</v>
      </c>
      <c r="AR14" s="2">
        <v>0.02</v>
      </c>
      <c r="AS14" s="2">
        <v>0.01</v>
      </c>
      <c r="AT14" s="2">
        <v>0.04</v>
      </c>
      <c r="AU14" s="2">
        <v>0.06</v>
      </c>
      <c r="AV14" s="2">
        <v>0.06</v>
      </c>
    </row>
    <row r="15" spans="1:48" x14ac:dyDescent="0.2">
      <c r="A15" s="8" t="s">
        <v>18</v>
      </c>
      <c r="B15" s="2">
        <v>2.09</v>
      </c>
      <c r="C15" s="2">
        <v>1.24</v>
      </c>
      <c r="D15" s="2">
        <v>2.58</v>
      </c>
      <c r="E15" s="2">
        <v>0.20499999999999999</v>
      </c>
      <c r="F15" s="2">
        <v>1.02</v>
      </c>
      <c r="G15" s="2">
        <v>0.20499999999999999</v>
      </c>
      <c r="H15" s="2">
        <v>1.1299999999999999</v>
      </c>
      <c r="I15" s="2">
        <v>0.20499999999999999</v>
      </c>
      <c r="J15" s="2">
        <v>1.56</v>
      </c>
      <c r="K15" s="2">
        <v>1.57</v>
      </c>
      <c r="L15" s="2">
        <v>0.56000000000000005</v>
      </c>
      <c r="M15" s="2">
        <v>0.69</v>
      </c>
      <c r="N15" s="2">
        <v>2.75</v>
      </c>
      <c r="O15" s="2">
        <v>0.28999999999999998</v>
      </c>
      <c r="P15" s="2">
        <v>1.41</v>
      </c>
      <c r="Q15" s="2">
        <v>2.5</v>
      </c>
      <c r="R15" s="2">
        <v>0.20499999999999999</v>
      </c>
      <c r="S15" s="2">
        <v>0.20499999999999999</v>
      </c>
      <c r="T15" s="2">
        <v>2.48</v>
      </c>
      <c r="U15" s="2">
        <v>1.1399999999999999</v>
      </c>
      <c r="V15" s="2">
        <v>3.93</v>
      </c>
      <c r="W15" s="2">
        <v>3.45</v>
      </c>
      <c r="X15" s="2">
        <v>2.62</v>
      </c>
      <c r="Y15" s="2">
        <v>2.2000000000000002</v>
      </c>
      <c r="Z15" s="2">
        <v>0.46</v>
      </c>
      <c r="AA15" s="3">
        <v>0.3</v>
      </c>
      <c r="AB15" s="3">
        <v>3.5</v>
      </c>
      <c r="AC15" s="3">
        <v>3.2</v>
      </c>
      <c r="AD15" s="3">
        <v>6.5</v>
      </c>
      <c r="AE15" s="3">
        <v>8.3000000000000007</v>
      </c>
      <c r="AF15" s="3">
        <v>5.9</v>
      </c>
      <c r="AG15" s="3">
        <v>2</v>
      </c>
      <c r="AH15" s="3">
        <v>1.4</v>
      </c>
      <c r="AI15" s="3">
        <v>2.1</v>
      </c>
      <c r="AJ15" s="3">
        <v>1.7</v>
      </c>
      <c r="AK15" s="3">
        <v>9.6</v>
      </c>
      <c r="AL15" s="3">
        <v>7.3</v>
      </c>
      <c r="AM15" s="3">
        <v>0.6</v>
      </c>
      <c r="AN15" s="3">
        <v>0.6</v>
      </c>
      <c r="AO15" s="3">
        <v>1.6</v>
      </c>
      <c r="AP15" s="3">
        <v>1.6</v>
      </c>
      <c r="AQ15" s="3">
        <v>2.9</v>
      </c>
      <c r="AR15" s="3">
        <v>2.9</v>
      </c>
      <c r="AS15" s="3">
        <v>0.6</v>
      </c>
      <c r="AT15" s="3">
        <v>1</v>
      </c>
      <c r="AU15" s="3">
        <v>0.6</v>
      </c>
      <c r="AV15" s="3">
        <v>1.8</v>
      </c>
    </row>
    <row r="16" spans="1:48" x14ac:dyDescent="0.2">
      <c r="A16" s="8" t="s">
        <v>0</v>
      </c>
      <c r="B16" s="2">
        <f>SUM(B4:B15)</f>
        <v>99.4</v>
      </c>
      <c r="C16" s="2">
        <f>SUM(C4:C15)</f>
        <v>99.49499999999999</v>
      </c>
      <c r="D16" s="2">
        <f>SUM(D4:D15)</f>
        <v>100.49</v>
      </c>
      <c r="E16" s="2">
        <f>SUM(E4:E15)</f>
        <v>100.88499999999999</v>
      </c>
      <c r="F16" s="2">
        <f t="shared" ref="F16:AV16" si="1">SUM(F4:F15)</f>
        <v>99.539999999999978</v>
      </c>
      <c r="G16" s="2">
        <f t="shared" si="1"/>
        <v>101.09499999999998</v>
      </c>
      <c r="H16" s="2">
        <f t="shared" si="1"/>
        <v>100.06999999999998</v>
      </c>
      <c r="I16" s="2">
        <f t="shared" si="1"/>
        <v>100.54500000000002</v>
      </c>
      <c r="J16" s="2">
        <f t="shared" si="1"/>
        <v>99.589999999999989</v>
      </c>
      <c r="K16" s="2">
        <f t="shared" si="1"/>
        <v>99.804999999999993</v>
      </c>
      <c r="L16" s="2">
        <f t="shared" si="1"/>
        <v>100.63000000000001</v>
      </c>
      <c r="M16" s="2">
        <f t="shared" si="1"/>
        <v>99.524999999999991</v>
      </c>
      <c r="N16" s="2">
        <f t="shared" si="1"/>
        <v>99.12</v>
      </c>
      <c r="O16" s="2">
        <f t="shared" si="1"/>
        <v>99.995000000000005</v>
      </c>
      <c r="P16" s="2">
        <f t="shared" si="1"/>
        <v>100.06</v>
      </c>
      <c r="Q16" s="2">
        <f t="shared" si="1"/>
        <v>100.12499999999999</v>
      </c>
      <c r="R16" s="2">
        <f t="shared" si="1"/>
        <v>101.87499999999999</v>
      </c>
      <c r="S16" s="2">
        <f t="shared" si="1"/>
        <v>100.68999999999997</v>
      </c>
      <c r="T16" s="2">
        <f t="shared" si="1"/>
        <v>100.07000000000001</v>
      </c>
      <c r="U16" s="2">
        <f t="shared" si="1"/>
        <v>100.28999999999999</v>
      </c>
      <c r="V16" s="2">
        <f t="shared" si="1"/>
        <v>100.19499999999999</v>
      </c>
      <c r="W16" s="2">
        <f t="shared" si="1"/>
        <v>99.554999999999993</v>
      </c>
      <c r="X16" s="2">
        <f t="shared" si="1"/>
        <v>100.05000000000003</v>
      </c>
      <c r="Y16" s="2">
        <f t="shared" si="1"/>
        <v>100.82000000000001</v>
      </c>
      <c r="Z16" s="2">
        <f t="shared" si="1"/>
        <v>99.980000000000018</v>
      </c>
      <c r="AA16" s="2">
        <f t="shared" si="1"/>
        <v>99.97399999999999</v>
      </c>
      <c r="AB16" s="2">
        <f t="shared" si="1"/>
        <v>99.904999999999987</v>
      </c>
      <c r="AC16" s="2">
        <f t="shared" si="1"/>
        <v>99.879000000000005</v>
      </c>
      <c r="AD16" s="2">
        <f t="shared" si="1"/>
        <v>99.793999999999969</v>
      </c>
      <c r="AE16" s="2">
        <f t="shared" si="1"/>
        <v>99.807999999999993</v>
      </c>
      <c r="AF16" s="2">
        <f t="shared" si="1"/>
        <v>99.876000000000019</v>
      </c>
      <c r="AG16" s="2">
        <f t="shared" si="1"/>
        <v>99.936000000000007</v>
      </c>
      <c r="AH16" s="2">
        <f t="shared" si="1"/>
        <v>99.927000000000007</v>
      </c>
      <c r="AI16" s="2">
        <f t="shared" si="1"/>
        <v>99.876000000000005</v>
      </c>
      <c r="AJ16" s="2">
        <f t="shared" si="1"/>
        <v>99.965000000000003</v>
      </c>
      <c r="AK16" s="2">
        <f t="shared" si="1"/>
        <v>99.88000000000001</v>
      </c>
      <c r="AL16" s="2">
        <f t="shared" si="1"/>
        <v>99.842999999999989</v>
      </c>
      <c r="AM16" s="2">
        <f t="shared" si="1"/>
        <v>99.985000000000014</v>
      </c>
      <c r="AN16" s="2">
        <f t="shared" si="1"/>
        <v>99.927999999999983</v>
      </c>
      <c r="AO16" s="2">
        <f t="shared" si="1"/>
        <v>99.86099999999999</v>
      </c>
      <c r="AP16" s="2">
        <f t="shared" si="1"/>
        <v>99.943000000000026</v>
      </c>
      <c r="AQ16" s="2">
        <f t="shared" si="1"/>
        <v>99.873000000000005</v>
      </c>
      <c r="AR16" s="2">
        <f t="shared" si="1"/>
        <v>99.873999999999995</v>
      </c>
      <c r="AS16" s="2">
        <f t="shared" si="1"/>
        <v>100.03400000000002</v>
      </c>
      <c r="AT16" s="2">
        <f t="shared" si="1"/>
        <v>99.984000000000037</v>
      </c>
      <c r="AU16" s="2">
        <f t="shared" si="1"/>
        <v>99.864999999999981</v>
      </c>
      <c r="AV16" s="2">
        <f t="shared" si="1"/>
        <v>99.947999999999993</v>
      </c>
    </row>
    <row r="17" spans="1:48" s="5" customFormat="1" x14ac:dyDescent="0.2">
      <c r="A17" s="2" t="s">
        <v>5</v>
      </c>
    </row>
    <row r="18" spans="1:48" x14ac:dyDescent="0.2">
      <c r="A18" s="8" t="s">
        <v>46</v>
      </c>
      <c r="B18" s="2">
        <v>0.25</v>
      </c>
      <c r="C18" s="2">
        <v>0.25</v>
      </c>
      <c r="D18" s="2">
        <v>0.25</v>
      </c>
      <c r="E18" s="2">
        <v>0.25</v>
      </c>
      <c r="F18" s="2">
        <v>0.25</v>
      </c>
      <c r="G18" s="2">
        <v>0.25</v>
      </c>
      <c r="H18" s="2">
        <v>0.25</v>
      </c>
      <c r="I18" s="2">
        <v>0.25</v>
      </c>
      <c r="J18" s="2">
        <v>0.25</v>
      </c>
      <c r="K18" s="2">
        <v>0.25</v>
      </c>
      <c r="L18" s="2">
        <v>0.25</v>
      </c>
      <c r="M18" s="2">
        <v>0.25</v>
      </c>
      <c r="N18" s="2">
        <v>0.25</v>
      </c>
      <c r="O18" s="2">
        <v>0.25</v>
      </c>
      <c r="P18" s="2">
        <v>0.25</v>
      </c>
      <c r="Q18" s="2">
        <v>0.25</v>
      </c>
      <c r="R18" s="2">
        <v>0.25</v>
      </c>
      <c r="S18" s="2">
        <v>0.25</v>
      </c>
      <c r="T18" s="2">
        <v>0.25</v>
      </c>
      <c r="U18" s="2">
        <v>0.25</v>
      </c>
      <c r="V18" s="2">
        <v>0.25</v>
      </c>
      <c r="W18" s="2">
        <v>0.25</v>
      </c>
      <c r="X18" s="2">
        <v>0.25</v>
      </c>
      <c r="Y18" s="2">
        <v>0.25</v>
      </c>
      <c r="Z18" s="2">
        <v>0.25</v>
      </c>
      <c r="AA18" s="1" t="s">
        <v>44</v>
      </c>
      <c r="AB18" s="1">
        <v>2.4072021606481946</v>
      </c>
      <c r="AC18" s="1">
        <v>23.069020706211901</v>
      </c>
      <c r="AD18" s="1" t="s">
        <v>44</v>
      </c>
      <c r="AE18" s="1" t="s">
        <v>44</v>
      </c>
      <c r="AF18" s="1">
        <v>4.1123036911073321</v>
      </c>
      <c r="AG18" s="1">
        <v>2.7081024307292192</v>
      </c>
      <c r="AH18" s="1">
        <v>7.8234070221066316</v>
      </c>
      <c r="AI18" s="1">
        <v>15.145313594078223</v>
      </c>
      <c r="AJ18" s="1">
        <v>0.44132039611883567</v>
      </c>
      <c r="AK18" s="1">
        <v>0.24072021606481944</v>
      </c>
      <c r="AL18" s="1">
        <v>0.1705101530459138</v>
      </c>
      <c r="AM18" s="1">
        <v>3.2096028808642596</v>
      </c>
      <c r="AN18" s="1">
        <v>0.42126037811343403</v>
      </c>
      <c r="AO18" s="1">
        <v>0.20060018005401622</v>
      </c>
      <c r="AP18" s="1" t="s">
        <v>43</v>
      </c>
      <c r="AQ18" s="1">
        <v>0.15045013504051216</v>
      </c>
      <c r="AR18" s="1">
        <v>2.6078023407022108</v>
      </c>
      <c r="AS18" s="1">
        <v>3.009002700810243E-2</v>
      </c>
      <c r="AT18" s="1">
        <v>0.8024007202160649</v>
      </c>
      <c r="AU18" s="1">
        <v>0.8024007202160649</v>
      </c>
      <c r="AV18" s="1">
        <v>1.905701710513154</v>
      </c>
    </row>
    <row r="19" spans="1:48" x14ac:dyDescent="0.2">
      <c r="A19" s="8" t="s">
        <v>47</v>
      </c>
      <c r="B19" s="2">
        <v>0.7</v>
      </c>
      <c r="C19" s="2">
        <v>5.8</v>
      </c>
      <c r="D19" s="2">
        <v>30.7</v>
      </c>
      <c r="E19" s="2">
        <v>1.7</v>
      </c>
      <c r="F19" s="2">
        <v>0.6</v>
      </c>
      <c r="G19" s="2">
        <v>0.4</v>
      </c>
      <c r="H19" s="2">
        <v>0.7</v>
      </c>
      <c r="I19" s="2">
        <v>0.4</v>
      </c>
      <c r="J19" s="2">
        <v>87.1</v>
      </c>
      <c r="K19" s="2">
        <v>20.5</v>
      </c>
      <c r="L19" s="2">
        <v>6.9</v>
      </c>
      <c r="M19" s="2">
        <v>5.5</v>
      </c>
      <c r="N19" s="2">
        <v>151.5</v>
      </c>
      <c r="O19" s="2">
        <v>0.5</v>
      </c>
      <c r="P19" s="2">
        <v>250.1</v>
      </c>
      <c r="Q19" s="2">
        <v>2.7</v>
      </c>
      <c r="R19" s="2">
        <v>9.4</v>
      </c>
      <c r="S19" s="2">
        <v>0.3</v>
      </c>
      <c r="T19" s="2">
        <v>0.8</v>
      </c>
      <c r="U19" s="2">
        <v>0.6</v>
      </c>
      <c r="V19" s="2">
        <v>1</v>
      </c>
      <c r="W19" s="2">
        <v>0.7</v>
      </c>
      <c r="X19" s="2">
        <v>0.8</v>
      </c>
      <c r="Y19" s="2">
        <v>0.6</v>
      </c>
      <c r="Z19" s="2">
        <v>0.8</v>
      </c>
      <c r="AA19" s="1" t="s">
        <v>44</v>
      </c>
      <c r="AB19" s="1">
        <v>89.011204481792731</v>
      </c>
      <c r="AC19" s="1">
        <v>12.420168067226893</v>
      </c>
      <c r="AD19" s="1">
        <v>0.10350140056022411</v>
      </c>
      <c r="AE19" s="1">
        <v>0.10350140056022411</v>
      </c>
      <c r="AF19" s="1">
        <v>5.6925770308123251</v>
      </c>
      <c r="AG19" s="1">
        <v>4.9680672268907564</v>
      </c>
      <c r="AH19" s="1">
        <v>2.4840336134453782</v>
      </c>
      <c r="AI19" s="1">
        <v>11.074649859943978</v>
      </c>
      <c r="AJ19" s="1">
        <v>0.2898039215686275</v>
      </c>
      <c r="AK19" s="1">
        <v>0.45540616246498605</v>
      </c>
      <c r="AL19" s="1">
        <v>0.24840336134453783</v>
      </c>
      <c r="AM19" s="1">
        <v>2.380532212885154</v>
      </c>
      <c r="AN19" s="1">
        <v>0.31050420168067228</v>
      </c>
      <c r="AO19" s="1">
        <v>0.20700280112044822</v>
      </c>
      <c r="AP19" s="1" t="s">
        <v>43</v>
      </c>
      <c r="AQ19" s="1">
        <v>6.2100840336134458E-2</v>
      </c>
      <c r="AR19" s="1">
        <v>3.4155462184873953</v>
      </c>
      <c r="AS19" s="1">
        <v>4.1400560224089639E-2</v>
      </c>
      <c r="AT19" s="1">
        <v>0.72450980392156861</v>
      </c>
      <c r="AU19" s="1">
        <v>0.72450980392156861</v>
      </c>
      <c r="AV19" s="1">
        <v>2.380532212885154</v>
      </c>
    </row>
    <row r="20" spans="1:48" x14ac:dyDescent="0.2">
      <c r="A20" s="8" t="s">
        <v>48</v>
      </c>
      <c r="B20" s="2">
        <v>5.4</v>
      </c>
      <c r="C20" s="2">
        <v>5.8</v>
      </c>
      <c r="D20" s="2">
        <v>1.9</v>
      </c>
      <c r="E20" s="2">
        <v>13.5</v>
      </c>
      <c r="F20" s="2">
        <v>8.1</v>
      </c>
      <c r="G20" s="2">
        <v>5.8</v>
      </c>
      <c r="H20" s="2">
        <v>33.200000000000003</v>
      </c>
      <c r="I20" s="2">
        <v>52.6</v>
      </c>
      <c r="J20" s="2">
        <v>49.1</v>
      </c>
      <c r="K20" s="2">
        <v>16.899999999999999</v>
      </c>
      <c r="L20" s="2">
        <v>10.199999999999999</v>
      </c>
      <c r="M20" s="2">
        <v>36.5</v>
      </c>
      <c r="N20" s="2">
        <v>80.7</v>
      </c>
      <c r="O20" s="2">
        <v>11.9</v>
      </c>
      <c r="P20" s="2">
        <v>99</v>
      </c>
      <c r="Q20" s="2">
        <v>29.9</v>
      </c>
      <c r="R20" s="2">
        <v>50.2</v>
      </c>
      <c r="S20" s="2">
        <v>18</v>
      </c>
      <c r="T20" s="2">
        <v>44.2</v>
      </c>
      <c r="U20" s="2">
        <v>19.100000000000001</v>
      </c>
      <c r="V20" s="2">
        <v>13.2</v>
      </c>
      <c r="W20" s="2">
        <v>16.2</v>
      </c>
      <c r="X20" s="2">
        <v>19.7</v>
      </c>
      <c r="Y20" s="2">
        <v>41.4</v>
      </c>
      <c r="Z20" s="2">
        <v>30.4</v>
      </c>
      <c r="AA20" s="1" t="s">
        <v>44</v>
      </c>
      <c r="AB20" s="1">
        <v>2.6832666132906327</v>
      </c>
      <c r="AC20" s="1">
        <v>23.736589271417134</v>
      </c>
      <c r="AD20" s="1" t="s">
        <v>44</v>
      </c>
      <c r="AE20" s="1">
        <v>0.10320256204963972</v>
      </c>
      <c r="AF20" s="1">
        <v>7.0177742193755002</v>
      </c>
      <c r="AG20" s="1">
        <v>6.3985588470776626</v>
      </c>
      <c r="AH20" s="1">
        <v>14.654763811048838</v>
      </c>
      <c r="AI20" s="1">
        <v>7.2241793434747796</v>
      </c>
      <c r="AJ20" s="1">
        <v>1.083626901521217</v>
      </c>
      <c r="AK20" s="1">
        <v>0.6192153722978383</v>
      </c>
      <c r="AL20" s="1">
        <v>0.47473178542834271</v>
      </c>
      <c r="AM20" s="1">
        <v>4.334507606084868</v>
      </c>
      <c r="AN20" s="1">
        <v>0.99074459567654116</v>
      </c>
      <c r="AO20" s="1">
        <v>0.41281024819855888</v>
      </c>
      <c r="AP20" s="1" t="s">
        <v>43</v>
      </c>
      <c r="AQ20" s="1">
        <v>0.20640512409927944</v>
      </c>
      <c r="AR20" s="1">
        <v>3.0960768614891911</v>
      </c>
      <c r="AS20" s="1">
        <v>8.2562049639711768E-2</v>
      </c>
      <c r="AT20" s="1">
        <v>1.1352281825460369</v>
      </c>
      <c r="AU20" s="1">
        <v>0.82562049639711776</v>
      </c>
      <c r="AV20" s="1">
        <v>3.1992794235388313</v>
      </c>
    </row>
    <row r="21" spans="1:48" x14ac:dyDescent="0.2">
      <c r="A21" s="8" t="s">
        <v>49</v>
      </c>
      <c r="B21" s="2">
        <v>0.09</v>
      </c>
      <c r="C21" s="2">
        <v>0.03</v>
      </c>
      <c r="D21" s="2">
        <v>0.02</v>
      </c>
      <c r="E21" s="2">
        <v>0.05</v>
      </c>
      <c r="F21" s="2">
        <v>5.0000000000000001E-3</v>
      </c>
      <c r="G21" s="2">
        <v>5.0000000000000001E-3</v>
      </c>
      <c r="H21" s="2">
        <v>5.0000000000000001E-3</v>
      </c>
      <c r="I21" s="2">
        <v>5.0000000000000001E-3</v>
      </c>
      <c r="J21" s="2">
        <v>0.2</v>
      </c>
      <c r="K21" s="2">
        <v>0.13</v>
      </c>
      <c r="L21" s="2">
        <v>0.04</v>
      </c>
      <c r="M21" s="2">
        <v>0.38</v>
      </c>
      <c r="N21" s="2">
        <v>0.81</v>
      </c>
      <c r="O21" s="2">
        <v>0.54</v>
      </c>
      <c r="P21" s="2">
        <v>0.64</v>
      </c>
      <c r="Q21" s="2">
        <v>0.62</v>
      </c>
      <c r="R21" s="2">
        <v>0.11</v>
      </c>
      <c r="S21" s="2">
        <v>0.02</v>
      </c>
      <c r="T21" s="2">
        <v>0.2</v>
      </c>
      <c r="U21" s="2">
        <v>0.18</v>
      </c>
      <c r="V21" s="2">
        <v>0.13</v>
      </c>
      <c r="W21" s="2">
        <v>0.08</v>
      </c>
      <c r="X21" s="2">
        <v>0.15</v>
      </c>
      <c r="Y21" s="2">
        <v>0.21</v>
      </c>
      <c r="Z21" s="2">
        <v>0.43</v>
      </c>
      <c r="AA21" s="1">
        <v>0.95861136158701543</v>
      </c>
      <c r="AB21" s="1">
        <v>2550.1192465684803</v>
      </c>
      <c r="AC21" s="1">
        <v>103.31700230437832</v>
      </c>
      <c r="AD21" s="1">
        <v>27.480192365494442</v>
      </c>
      <c r="AE21" s="1">
        <v>0.10651237350966838</v>
      </c>
      <c r="AF21" s="1">
        <v>5.8581805430317608</v>
      </c>
      <c r="AG21" s="1">
        <v>11.82287345957319</v>
      </c>
      <c r="AH21" s="1">
        <v>29.290902715158804</v>
      </c>
      <c r="AI21" s="1">
        <v>931.87675583608859</v>
      </c>
      <c r="AJ21" s="1">
        <v>0.97991383628894912</v>
      </c>
      <c r="AK21" s="1">
        <v>0.60712052900510971</v>
      </c>
      <c r="AL21" s="1">
        <v>0.2556296964232041</v>
      </c>
      <c r="AM21" s="1">
        <v>11.82287345957319</v>
      </c>
      <c r="AN21" s="1">
        <v>0.61777176635607656</v>
      </c>
      <c r="AO21" s="1">
        <v>1.1716361086063523</v>
      </c>
      <c r="AP21" s="1" t="s">
        <v>43</v>
      </c>
      <c r="AQ21" s="1">
        <v>0.15976856026450256</v>
      </c>
      <c r="AR21" s="1">
        <v>2.8758340847610464</v>
      </c>
      <c r="AS21" s="1">
        <v>8.5209898807734705E-2</v>
      </c>
      <c r="AT21" s="1">
        <v>0.42604949403867354</v>
      </c>
      <c r="AU21" s="1">
        <v>2.0237350966836991</v>
      </c>
      <c r="AV21" s="1">
        <v>2.4497845907223725</v>
      </c>
    </row>
    <row r="22" spans="1:48" x14ac:dyDescent="0.2">
      <c r="A22" s="8" t="s">
        <v>50</v>
      </c>
      <c r="B22" s="2">
        <v>0.25</v>
      </c>
      <c r="C22" s="2">
        <v>0.25</v>
      </c>
      <c r="D22" s="2">
        <v>0.25</v>
      </c>
      <c r="E22" s="2">
        <v>0.25</v>
      </c>
      <c r="F22" s="2">
        <v>0.25</v>
      </c>
      <c r="G22" s="2">
        <v>0.25</v>
      </c>
      <c r="H22" s="2">
        <v>0.25</v>
      </c>
      <c r="I22" s="2">
        <v>0.25</v>
      </c>
      <c r="J22" s="2">
        <v>1.1000000000000001</v>
      </c>
      <c r="K22" s="2">
        <v>1</v>
      </c>
      <c r="L22" s="2">
        <v>0.6</v>
      </c>
      <c r="M22" s="2">
        <v>1</v>
      </c>
      <c r="N22" s="2">
        <v>1</v>
      </c>
      <c r="O22" s="2">
        <v>0.25</v>
      </c>
      <c r="P22" s="2">
        <v>0.7</v>
      </c>
      <c r="Q22" s="2">
        <v>0.5</v>
      </c>
      <c r="R22" s="2">
        <v>0.6</v>
      </c>
      <c r="S22" s="2">
        <v>0.9</v>
      </c>
      <c r="T22" s="2">
        <v>0.8</v>
      </c>
      <c r="U22" s="2">
        <v>0.8</v>
      </c>
      <c r="V22" s="2">
        <v>0.9</v>
      </c>
      <c r="W22" s="2">
        <v>1</v>
      </c>
      <c r="X22" s="2">
        <v>0.8</v>
      </c>
      <c r="Y22" s="2">
        <v>0.25</v>
      </c>
      <c r="Z22" s="2">
        <v>1.2</v>
      </c>
      <c r="AA22" s="1">
        <v>1.2997596153846154</v>
      </c>
      <c r="AB22" s="1">
        <v>4543.4180488782049</v>
      </c>
      <c r="AC22" s="1">
        <v>70.4036458333333</v>
      </c>
      <c r="AD22" s="1">
        <v>37.909655448717949</v>
      </c>
      <c r="AE22" s="1">
        <v>0.21662660256410257</v>
      </c>
      <c r="AF22" s="1">
        <v>2.3828926282051284</v>
      </c>
      <c r="AG22" s="1">
        <v>15.488802083333333</v>
      </c>
      <c r="AH22" s="1">
        <v>15.922055288461538</v>
      </c>
      <c r="AI22" s="1">
        <v>1045.4399839743589</v>
      </c>
      <c r="AJ22" s="1">
        <v>0.90983173076923074</v>
      </c>
      <c r="AK22" s="1">
        <v>0.44408453525641023</v>
      </c>
      <c r="AL22" s="1">
        <v>0.22745793269230768</v>
      </c>
      <c r="AM22" s="1">
        <v>5.4156650641025639</v>
      </c>
      <c r="AN22" s="1">
        <v>0.53073517628205125</v>
      </c>
      <c r="AO22" s="1">
        <v>0.21662660256410257</v>
      </c>
      <c r="AP22" s="1" t="s">
        <v>43</v>
      </c>
      <c r="AQ22" s="1">
        <v>0.1191446314102564</v>
      </c>
      <c r="AR22" s="1">
        <v>1.4080729166666666</v>
      </c>
      <c r="AS22" s="1">
        <v>5.4156650641025643E-2</v>
      </c>
      <c r="AT22" s="1">
        <v>0.54156650641025639</v>
      </c>
      <c r="AU22" s="1">
        <v>0.97481971153846148</v>
      </c>
      <c r="AV22" s="1">
        <v>0.54156650641025639</v>
      </c>
    </row>
    <row r="23" spans="1:48" x14ac:dyDescent="0.2">
      <c r="A23" s="8" t="s">
        <v>52</v>
      </c>
      <c r="B23" s="2">
        <v>8</v>
      </c>
      <c r="C23" s="2">
        <v>3</v>
      </c>
      <c r="D23" s="2">
        <v>3</v>
      </c>
      <c r="E23" s="2">
        <v>15</v>
      </c>
      <c r="F23" s="2">
        <v>7</v>
      </c>
      <c r="G23" s="2">
        <v>8</v>
      </c>
      <c r="H23" s="2">
        <v>13</v>
      </c>
      <c r="I23" s="2">
        <v>13</v>
      </c>
      <c r="J23" s="2">
        <v>15</v>
      </c>
      <c r="K23" s="2">
        <v>8</v>
      </c>
      <c r="L23" s="2">
        <v>5</v>
      </c>
      <c r="M23" s="2">
        <v>2</v>
      </c>
      <c r="N23" s="2">
        <v>15</v>
      </c>
      <c r="O23" s="2">
        <v>2</v>
      </c>
      <c r="P23" s="2">
        <v>10</v>
      </c>
      <c r="Q23" s="2">
        <v>2</v>
      </c>
      <c r="R23" s="2">
        <v>8</v>
      </c>
      <c r="S23" s="2">
        <v>5</v>
      </c>
      <c r="T23" s="2">
        <v>5</v>
      </c>
      <c r="U23" s="2">
        <v>8</v>
      </c>
      <c r="V23" s="2">
        <v>4</v>
      </c>
      <c r="W23" s="2">
        <v>1</v>
      </c>
      <c r="X23" s="2">
        <v>4</v>
      </c>
      <c r="Y23" s="2">
        <v>5</v>
      </c>
      <c r="Z23" s="2">
        <v>8</v>
      </c>
      <c r="AA23" s="1" t="s">
        <v>44</v>
      </c>
      <c r="AB23" s="1">
        <v>272.64974482137501</v>
      </c>
      <c r="AC23" s="1">
        <v>15.300210147102973</v>
      </c>
      <c r="AD23" s="1">
        <v>1.2240168117682377</v>
      </c>
      <c r="AE23" s="1" t="s">
        <v>44</v>
      </c>
      <c r="AF23" s="1">
        <v>2.9580406284399081</v>
      </c>
      <c r="AG23" s="1">
        <v>8.2621134794356053</v>
      </c>
      <c r="AH23" s="1">
        <v>3.978054638246773</v>
      </c>
      <c r="AI23" s="1">
        <v>98.023346342439709</v>
      </c>
      <c r="AJ23" s="1">
        <v>1.1016151305914141</v>
      </c>
      <c r="AK23" s="1">
        <v>0.4896067247072951</v>
      </c>
      <c r="AL23" s="1">
        <v>0.24480336235364755</v>
      </c>
      <c r="AM23" s="1">
        <v>4.5900630441308916</v>
      </c>
      <c r="AN23" s="1">
        <v>0.76501050735514864</v>
      </c>
      <c r="AO23" s="1">
        <v>0.20400280196137299</v>
      </c>
      <c r="AP23" s="1" t="s">
        <v>43</v>
      </c>
      <c r="AQ23" s="1">
        <v>0.17340238166716704</v>
      </c>
      <c r="AR23" s="1">
        <v>1.7340238166716702</v>
      </c>
      <c r="AS23" s="1">
        <v>6.1200840588411888E-2</v>
      </c>
      <c r="AT23" s="1">
        <v>0.71400980686480531</v>
      </c>
      <c r="AU23" s="1">
        <v>0.71400980686480531</v>
      </c>
      <c r="AV23" s="1">
        <v>2.0400280196137297</v>
      </c>
    </row>
    <row r="24" spans="1:48" x14ac:dyDescent="0.2">
      <c r="A24" s="8" t="s">
        <v>53</v>
      </c>
      <c r="B24" s="2">
        <v>0.4</v>
      </c>
      <c r="C24" s="2">
        <v>2.73</v>
      </c>
      <c r="D24" s="2">
        <v>0.19</v>
      </c>
      <c r="E24" s="2">
        <v>3.97</v>
      </c>
      <c r="F24" s="2">
        <v>0.96</v>
      </c>
      <c r="G24" s="2">
        <v>1.1399999999999999</v>
      </c>
      <c r="H24" s="2">
        <v>2.67</v>
      </c>
      <c r="I24" s="2">
        <v>3.92</v>
      </c>
      <c r="J24" s="2">
        <v>10.3</v>
      </c>
      <c r="K24" s="2">
        <v>1.19</v>
      </c>
      <c r="L24" s="2">
        <v>3.33</v>
      </c>
      <c r="M24" s="2">
        <v>6.12</v>
      </c>
      <c r="N24" s="2">
        <v>30</v>
      </c>
      <c r="O24" s="2">
        <v>4.8099999999999996</v>
      </c>
      <c r="P24" s="2">
        <v>26.2</v>
      </c>
      <c r="Q24" s="2">
        <v>8.43</v>
      </c>
      <c r="R24" s="2">
        <v>7.46</v>
      </c>
      <c r="S24" s="2">
        <v>5.55</v>
      </c>
      <c r="T24" s="2">
        <v>9.01</v>
      </c>
      <c r="U24" s="2">
        <v>2.15</v>
      </c>
      <c r="V24" s="2">
        <v>2.2999999999999998</v>
      </c>
      <c r="W24" s="2">
        <v>6.48</v>
      </c>
      <c r="X24" s="2">
        <v>12.55</v>
      </c>
      <c r="Y24" s="2">
        <v>14.4</v>
      </c>
      <c r="Z24" s="2">
        <v>11.3</v>
      </c>
      <c r="AA24" s="1" t="s">
        <v>44</v>
      </c>
      <c r="AB24" s="1">
        <v>44.616246498599438</v>
      </c>
      <c r="AC24" s="1">
        <v>46.64425770308123</v>
      </c>
      <c r="AD24" s="1">
        <v>0.40560224089635855</v>
      </c>
      <c r="AE24" s="1">
        <v>0.10140056022408964</v>
      </c>
      <c r="AF24" s="1">
        <v>8.5176470588235293</v>
      </c>
      <c r="AG24" s="1">
        <v>5.9826330532212886</v>
      </c>
      <c r="AH24" s="1">
        <v>4.1574229691876745</v>
      </c>
      <c r="AI24" s="1">
        <v>49.179271708683473</v>
      </c>
      <c r="AJ24" s="1">
        <v>0.75036414565826326</v>
      </c>
      <c r="AK24" s="1">
        <v>0.43602240896358541</v>
      </c>
      <c r="AL24" s="1">
        <v>0.30420168067226888</v>
      </c>
      <c r="AM24" s="1">
        <v>4.8672268907563021</v>
      </c>
      <c r="AN24" s="1">
        <v>0.8416246498599439</v>
      </c>
      <c r="AO24" s="1">
        <v>0.30420168067226888</v>
      </c>
      <c r="AP24" s="1" t="s">
        <v>43</v>
      </c>
      <c r="AQ24" s="1">
        <v>0.16224089635854341</v>
      </c>
      <c r="AR24" s="1">
        <v>4.360224089635854</v>
      </c>
      <c r="AS24" s="1">
        <v>5.0700280112044818E-2</v>
      </c>
      <c r="AT24" s="1">
        <v>0.60840336134453776</v>
      </c>
      <c r="AU24" s="1">
        <v>0.9126050420168067</v>
      </c>
      <c r="AV24" s="1">
        <v>3.5490196078431371</v>
      </c>
    </row>
    <row r="25" spans="1:48" x14ac:dyDescent="0.2">
      <c r="A25" s="8" t="s">
        <v>54</v>
      </c>
      <c r="B25" s="2">
        <v>26</v>
      </c>
      <c r="C25" s="2">
        <v>4</v>
      </c>
      <c r="D25" s="2">
        <v>6</v>
      </c>
      <c r="E25" s="2">
        <v>37</v>
      </c>
      <c r="F25" s="2">
        <v>11</v>
      </c>
      <c r="G25" s="2">
        <v>9</v>
      </c>
      <c r="H25" s="2">
        <v>149</v>
      </c>
      <c r="I25" s="2">
        <v>24</v>
      </c>
      <c r="J25" s="2">
        <v>115</v>
      </c>
      <c r="K25" s="2">
        <v>27</v>
      </c>
      <c r="L25" s="2">
        <v>3</v>
      </c>
      <c r="M25" s="2">
        <v>6</v>
      </c>
      <c r="N25" s="2">
        <v>26</v>
      </c>
      <c r="O25" s="2">
        <v>68</v>
      </c>
      <c r="P25" s="2">
        <v>39</v>
      </c>
      <c r="Q25" s="2">
        <v>9</v>
      </c>
      <c r="R25" s="2">
        <v>45</v>
      </c>
      <c r="S25" s="2">
        <v>7</v>
      </c>
      <c r="T25" s="2">
        <v>13</v>
      </c>
      <c r="U25" s="2">
        <v>30</v>
      </c>
      <c r="V25" s="2">
        <v>4</v>
      </c>
      <c r="W25" s="2">
        <v>12</v>
      </c>
      <c r="X25" s="2">
        <v>11</v>
      </c>
      <c r="Y25" s="2">
        <v>28</v>
      </c>
      <c r="Z25" s="2">
        <v>34</v>
      </c>
      <c r="AA25" s="1">
        <v>0.10210147102972081</v>
      </c>
      <c r="AB25" s="1">
        <v>41.759501651155809</v>
      </c>
      <c r="AC25" s="1">
        <v>3.0630441308916243</v>
      </c>
      <c r="AD25" s="1">
        <v>1.5315220654458122</v>
      </c>
      <c r="AE25" s="1">
        <v>0.20420294205944162</v>
      </c>
      <c r="AF25" s="1">
        <v>1.6336235364755329</v>
      </c>
      <c r="AG25" s="1">
        <v>3.0630441308916243</v>
      </c>
      <c r="AH25" s="1">
        <v>1.021014710297208</v>
      </c>
      <c r="AI25" s="1">
        <v>87.398859201440999</v>
      </c>
      <c r="AJ25" s="1">
        <v>0.36756529570699487</v>
      </c>
      <c r="AK25" s="1">
        <v>0.3063044130891624</v>
      </c>
      <c r="AL25" s="1">
        <v>0.13273191233863704</v>
      </c>
      <c r="AM25" s="1">
        <v>1.6336235364755329</v>
      </c>
      <c r="AN25" s="1">
        <v>0.32672470729510655</v>
      </c>
      <c r="AO25" s="1">
        <v>0.10210147102972081</v>
      </c>
      <c r="AP25" s="1" t="s">
        <v>43</v>
      </c>
      <c r="AQ25" s="1">
        <v>9.1891323926748716E-2</v>
      </c>
      <c r="AR25" s="1">
        <v>1.3273191233863706</v>
      </c>
      <c r="AS25" s="1">
        <v>3.0630441308916241E-2</v>
      </c>
      <c r="AT25" s="1">
        <v>0.40840588411888323</v>
      </c>
      <c r="AU25" s="1">
        <v>1.4294205944160912</v>
      </c>
      <c r="AV25" s="1">
        <v>0.61260882617832479</v>
      </c>
    </row>
    <row r="26" spans="1:48" x14ac:dyDescent="0.2">
      <c r="A26" s="8" t="s">
        <v>58</v>
      </c>
      <c r="B26" s="2">
        <v>2.1</v>
      </c>
      <c r="C26" s="2">
        <v>2.5</v>
      </c>
      <c r="D26" s="2">
        <v>1.4</v>
      </c>
      <c r="E26" s="2">
        <v>2.4</v>
      </c>
      <c r="F26" s="2">
        <v>1.9</v>
      </c>
      <c r="G26" s="2">
        <v>2</v>
      </c>
      <c r="H26" s="2">
        <v>5.9</v>
      </c>
      <c r="I26" s="2">
        <v>4.7</v>
      </c>
      <c r="J26" s="2">
        <v>7.9</v>
      </c>
      <c r="K26" s="2">
        <v>6.3</v>
      </c>
      <c r="L26" s="2">
        <v>5.0999999999999996</v>
      </c>
      <c r="M26" s="2">
        <v>3.4</v>
      </c>
      <c r="N26" s="2">
        <v>9.1</v>
      </c>
      <c r="O26" s="2">
        <v>4.5</v>
      </c>
      <c r="P26" s="2">
        <v>9</v>
      </c>
      <c r="Q26" s="2">
        <v>4</v>
      </c>
      <c r="R26" s="2">
        <v>5.2</v>
      </c>
      <c r="S26" s="2">
        <v>3.5</v>
      </c>
      <c r="T26" s="2">
        <v>6.2</v>
      </c>
      <c r="U26" s="2">
        <v>7.5</v>
      </c>
      <c r="V26" s="2">
        <v>3.9</v>
      </c>
      <c r="W26" s="2">
        <v>3</v>
      </c>
      <c r="X26" s="2">
        <v>4.3</v>
      </c>
      <c r="Y26" s="2">
        <v>8.4</v>
      </c>
      <c r="Z26" s="2">
        <v>7.9</v>
      </c>
      <c r="AA26" s="1" t="s">
        <v>44</v>
      </c>
      <c r="AB26" s="1">
        <v>51.004321728691473</v>
      </c>
      <c r="AC26" s="1">
        <v>18.108043217286912</v>
      </c>
      <c r="AD26" s="1">
        <v>0.50300120048019203</v>
      </c>
      <c r="AE26" s="1" t="s">
        <v>44</v>
      </c>
      <c r="AF26" s="1">
        <v>5.3318127250900353</v>
      </c>
      <c r="AG26" s="1">
        <v>2.51500600240096</v>
      </c>
      <c r="AH26" s="1">
        <v>1.6096038415366145</v>
      </c>
      <c r="AI26" s="1">
        <v>13.681632653061223</v>
      </c>
      <c r="AJ26" s="1">
        <v>0.39234093637454981</v>
      </c>
      <c r="AK26" s="1">
        <v>0.25150060024009602</v>
      </c>
      <c r="AL26" s="1">
        <v>0.20120048019207681</v>
      </c>
      <c r="AM26" s="1">
        <v>3.1186074429771908</v>
      </c>
      <c r="AN26" s="1">
        <v>0.57342136854741887</v>
      </c>
      <c r="AO26" s="1" t="s">
        <v>44</v>
      </c>
      <c r="AP26" s="1" t="s">
        <v>43</v>
      </c>
      <c r="AQ26" s="1">
        <v>8.0480192076830728E-2</v>
      </c>
      <c r="AR26" s="1">
        <v>2.8168067226890754</v>
      </c>
      <c r="AS26" s="1">
        <v>2.0120048019207682E-2</v>
      </c>
      <c r="AT26" s="1">
        <v>0.70420168067226885</v>
      </c>
      <c r="AU26" s="1">
        <v>1.3078031212484993</v>
      </c>
      <c r="AV26" s="1">
        <v>2.1126050420168068</v>
      </c>
    </row>
    <row r="27" spans="1:48" x14ac:dyDescent="0.2">
      <c r="A27" s="8" t="s">
        <v>60</v>
      </c>
      <c r="B27" s="2">
        <v>0.1</v>
      </c>
      <c r="C27" s="2">
        <v>0.3</v>
      </c>
      <c r="D27" s="2">
        <v>0.1</v>
      </c>
      <c r="E27" s="2">
        <v>0.1</v>
      </c>
      <c r="F27" s="2">
        <v>0.1</v>
      </c>
      <c r="G27" s="2">
        <v>0.2</v>
      </c>
      <c r="H27" s="2">
        <v>0.7</v>
      </c>
      <c r="I27" s="2">
        <v>0.3</v>
      </c>
      <c r="J27" s="2">
        <v>0.7</v>
      </c>
      <c r="K27" s="2">
        <v>0.8</v>
      </c>
      <c r="L27" s="2">
        <v>0.3</v>
      </c>
      <c r="M27" s="2">
        <v>0.2</v>
      </c>
      <c r="N27" s="2">
        <v>0.5</v>
      </c>
      <c r="O27" s="2">
        <v>0.2</v>
      </c>
      <c r="P27" s="2">
        <v>0.8</v>
      </c>
      <c r="Q27" s="2">
        <v>0.3</v>
      </c>
      <c r="R27" s="2">
        <v>0.3</v>
      </c>
      <c r="S27" s="2">
        <v>0.2</v>
      </c>
      <c r="T27" s="2">
        <v>0.3</v>
      </c>
      <c r="U27" s="2">
        <v>0.4</v>
      </c>
      <c r="V27" s="2">
        <v>0.2</v>
      </c>
      <c r="W27" s="2">
        <v>0.2</v>
      </c>
      <c r="X27" s="2">
        <v>0.3</v>
      </c>
      <c r="Y27" s="2">
        <v>0.7</v>
      </c>
      <c r="Z27" s="2">
        <v>0.5</v>
      </c>
      <c r="AA27" s="1" t="s">
        <v>44</v>
      </c>
      <c r="AB27" s="1">
        <v>51.30864691753402</v>
      </c>
      <c r="AC27" s="1">
        <v>28.448358686949557</v>
      </c>
      <c r="AD27" s="1">
        <v>0.20320256204963971</v>
      </c>
      <c r="AE27" s="1">
        <v>0.20320256204963971</v>
      </c>
      <c r="AF27" s="1">
        <v>11.277742193755003</v>
      </c>
      <c r="AG27" s="1">
        <v>9.2457165732586049</v>
      </c>
      <c r="AH27" s="1">
        <v>2.7432345876701358</v>
      </c>
      <c r="AI27" s="1">
        <v>29.565972778222577</v>
      </c>
      <c r="AJ27" s="1">
        <v>0.89409127301841462</v>
      </c>
      <c r="AK27" s="1">
        <v>0.53848678943154515</v>
      </c>
      <c r="AL27" s="1">
        <v>0.37592473979183344</v>
      </c>
      <c r="AM27" s="1">
        <v>5.6896717373899106</v>
      </c>
      <c r="AN27" s="1">
        <v>1.0871337069655724</v>
      </c>
      <c r="AO27" s="1">
        <v>0.50800640512409923</v>
      </c>
      <c r="AP27" s="1" t="s">
        <v>43</v>
      </c>
      <c r="AQ27" s="1">
        <v>0.17272217774219376</v>
      </c>
      <c r="AR27" s="1">
        <v>6.1976781425140102</v>
      </c>
      <c r="AS27" s="1">
        <v>7.1120896717373899E-2</v>
      </c>
      <c r="AT27" s="1">
        <v>0.71120896717373883</v>
      </c>
      <c r="AU27" s="1">
        <v>1.6256204963971177</v>
      </c>
      <c r="AV27" s="1">
        <v>3.9624499599679739</v>
      </c>
    </row>
    <row r="28" spans="1:48" x14ac:dyDescent="0.2">
      <c r="A28" s="8" t="s">
        <v>61</v>
      </c>
      <c r="B28" s="2">
        <v>7.0000000000000001E-3</v>
      </c>
      <c r="C28" s="2">
        <v>1.0999999999999999E-2</v>
      </c>
      <c r="D28" s="2">
        <v>1.6E-2</v>
      </c>
      <c r="E28" s="2">
        <v>0.01</v>
      </c>
      <c r="F28" s="2">
        <v>1.0999999999999999E-2</v>
      </c>
      <c r="G28" s="2">
        <v>1.0999999999999999E-2</v>
      </c>
      <c r="H28" s="2">
        <v>1.6E-2</v>
      </c>
      <c r="I28" s="2">
        <v>1.0999999999999999E-2</v>
      </c>
      <c r="J28" s="2">
        <v>0.01</v>
      </c>
      <c r="K28" s="2">
        <v>7.0000000000000001E-3</v>
      </c>
      <c r="L28" s="2">
        <v>1.4E-2</v>
      </c>
      <c r="M28" s="2">
        <v>1.7999999999999999E-2</v>
      </c>
      <c r="N28" s="2">
        <v>0.01</v>
      </c>
      <c r="O28" s="2">
        <v>2.5000000000000001E-3</v>
      </c>
      <c r="P28" s="2">
        <v>5.0000000000000001E-3</v>
      </c>
      <c r="Q28" s="2">
        <v>1.4E-2</v>
      </c>
      <c r="R28" s="2">
        <v>1.6E-2</v>
      </c>
      <c r="S28" s="2">
        <v>0.01</v>
      </c>
      <c r="T28" s="2">
        <v>1.0999999999999999E-2</v>
      </c>
      <c r="U28" s="2">
        <v>0.01</v>
      </c>
      <c r="V28" s="2">
        <v>1.7000000000000001E-2</v>
      </c>
      <c r="W28" s="2">
        <v>2.3E-2</v>
      </c>
      <c r="X28" s="2">
        <v>6.0000000000000001E-3</v>
      </c>
      <c r="Y28" s="2">
        <v>8.0000000000000002E-3</v>
      </c>
      <c r="Z28" s="2">
        <v>1.2E-2</v>
      </c>
      <c r="AA28" s="1" t="s">
        <v>44</v>
      </c>
      <c r="AB28" s="1">
        <v>197.71515757878939</v>
      </c>
      <c r="AC28" s="1">
        <v>3.0480240120060031</v>
      </c>
      <c r="AD28" s="1" t="s">
        <v>44</v>
      </c>
      <c r="AE28" s="1">
        <v>0.2032016008004002</v>
      </c>
      <c r="AF28" s="1">
        <v>4.0640320160080039</v>
      </c>
      <c r="AG28" s="1">
        <v>2.032016008004002</v>
      </c>
      <c r="AH28" s="1">
        <v>2.3368184092046023</v>
      </c>
      <c r="AI28" s="1">
        <v>7.4168584292146074</v>
      </c>
      <c r="AJ28" s="1">
        <v>0.58928464232116051</v>
      </c>
      <c r="AK28" s="1">
        <v>0.46736368184092048</v>
      </c>
      <c r="AL28" s="1">
        <v>0.22352176088044021</v>
      </c>
      <c r="AM28" s="1">
        <v>2.8448224112056026</v>
      </c>
      <c r="AN28" s="1">
        <v>0.60960480240120052</v>
      </c>
      <c r="AO28" s="1">
        <v>0.30480240120060026</v>
      </c>
      <c r="AP28" s="1" t="s">
        <v>43</v>
      </c>
      <c r="AQ28" s="1">
        <v>0.13208104052026012</v>
      </c>
      <c r="AR28" s="1">
        <v>2.4384192096048021</v>
      </c>
      <c r="AS28" s="1">
        <v>4.064032016008004E-2</v>
      </c>
      <c r="AT28" s="1">
        <v>0.30480240120060026</v>
      </c>
      <c r="AU28" s="1">
        <v>12.293696848424212</v>
      </c>
      <c r="AV28" s="1">
        <v>2.5400200100050023</v>
      </c>
    </row>
    <row r="29" spans="1:48" x14ac:dyDescent="0.2">
      <c r="A29" s="8" t="s">
        <v>65</v>
      </c>
      <c r="B29" s="2">
        <v>0.5</v>
      </c>
      <c r="C29" s="2">
        <v>0.5</v>
      </c>
      <c r="D29" s="2">
        <v>0.5</v>
      </c>
      <c r="E29" s="2">
        <v>0.5</v>
      </c>
      <c r="F29" s="2">
        <v>0.5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0.5</v>
      </c>
      <c r="M29" s="2">
        <v>0.5</v>
      </c>
      <c r="N29" s="2">
        <v>1</v>
      </c>
      <c r="O29" s="2">
        <v>0.5</v>
      </c>
      <c r="P29" s="2">
        <v>1</v>
      </c>
      <c r="Q29" s="2">
        <v>0.5</v>
      </c>
      <c r="R29" s="2">
        <v>1</v>
      </c>
      <c r="S29" s="2">
        <v>0.5</v>
      </c>
      <c r="T29" s="2">
        <v>1</v>
      </c>
      <c r="U29" s="2">
        <v>1</v>
      </c>
      <c r="V29" s="2">
        <v>1</v>
      </c>
      <c r="W29" s="2">
        <v>0.5</v>
      </c>
      <c r="X29" s="2">
        <v>0.5</v>
      </c>
      <c r="Y29" s="2">
        <v>1</v>
      </c>
      <c r="Z29" s="2">
        <v>1</v>
      </c>
      <c r="AA29" s="1" t="s">
        <v>44</v>
      </c>
      <c r="AB29" s="1">
        <v>63.933189956987093</v>
      </c>
      <c r="AC29" s="1">
        <v>29.29008702610783</v>
      </c>
      <c r="AD29" s="1" t="s">
        <v>44</v>
      </c>
      <c r="AE29" s="1">
        <v>0.10100030009002701</v>
      </c>
      <c r="AF29" s="1">
        <v>5.2520156046814046</v>
      </c>
      <c r="AG29" s="1">
        <v>3.1310093027908374</v>
      </c>
      <c r="AH29" s="1">
        <v>8.4840252075622686</v>
      </c>
      <c r="AI29" s="1">
        <v>8.1810243072921871</v>
      </c>
      <c r="AJ29" s="1">
        <v>0.45450135040512152</v>
      </c>
      <c r="AK29" s="1">
        <v>0.20200060018005403</v>
      </c>
      <c r="AL29" s="1">
        <v>0.16160048014404321</v>
      </c>
      <c r="AM29" s="1">
        <v>2.2220066019805942</v>
      </c>
      <c r="AN29" s="1">
        <v>0.32320096028808643</v>
      </c>
      <c r="AO29" s="1">
        <v>0.10100030009002701</v>
      </c>
      <c r="AP29" s="1" t="s">
        <v>43</v>
      </c>
      <c r="AQ29" s="1">
        <v>0.10100030009002701</v>
      </c>
      <c r="AR29" s="1">
        <v>3.1310093027908374</v>
      </c>
      <c r="AS29" s="1">
        <v>2.0200060018005402E-2</v>
      </c>
      <c r="AT29" s="1">
        <v>0.50500150045013503</v>
      </c>
      <c r="AU29" s="1">
        <v>0.70700210063018898</v>
      </c>
      <c r="AV29" s="1">
        <v>2.8280084025207559</v>
      </c>
    </row>
    <row r="30" spans="1:48" x14ac:dyDescent="0.2">
      <c r="A30" s="8" t="s">
        <v>66</v>
      </c>
      <c r="B30" s="2">
        <v>0.1</v>
      </c>
      <c r="C30" s="2">
        <v>0.8</v>
      </c>
      <c r="D30" s="2">
        <v>0.1</v>
      </c>
      <c r="E30" s="2">
        <v>0.6</v>
      </c>
      <c r="F30" s="2">
        <v>0.1</v>
      </c>
      <c r="G30" s="2">
        <v>0.3</v>
      </c>
      <c r="H30" s="2">
        <v>1.4</v>
      </c>
      <c r="I30" s="2">
        <v>0.8</v>
      </c>
      <c r="J30" s="2">
        <v>1.5</v>
      </c>
      <c r="K30" s="2">
        <v>1.8</v>
      </c>
      <c r="L30" s="2">
        <v>0.6</v>
      </c>
      <c r="M30" s="2">
        <v>0.6</v>
      </c>
      <c r="N30" s="2">
        <v>1.3</v>
      </c>
      <c r="O30" s="2">
        <v>0.6</v>
      </c>
      <c r="P30" s="2">
        <v>2.2999999999999998</v>
      </c>
      <c r="Q30" s="2">
        <v>0.5</v>
      </c>
      <c r="R30" s="2">
        <v>0.9</v>
      </c>
      <c r="S30" s="2">
        <v>0.5</v>
      </c>
      <c r="T30" s="2">
        <v>0.8</v>
      </c>
      <c r="U30" s="2">
        <v>1</v>
      </c>
      <c r="V30" s="2">
        <v>0.8</v>
      </c>
      <c r="W30" s="2">
        <v>0.5</v>
      </c>
      <c r="X30" s="2">
        <v>0.9</v>
      </c>
      <c r="Y30" s="2">
        <v>2</v>
      </c>
      <c r="Z30" s="2">
        <v>1.6</v>
      </c>
      <c r="AA30" s="1" t="s">
        <v>44</v>
      </c>
      <c r="AB30" s="1">
        <v>2.6156171788967866</v>
      </c>
      <c r="AC30" s="1">
        <v>107.64270697767543</v>
      </c>
      <c r="AD30" s="1">
        <v>0.20120132145359895</v>
      </c>
      <c r="AE30" s="1">
        <v>0.10060066072679948</v>
      </c>
      <c r="AF30" s="1">
        <v>11.166673340674741</v>
      </c>
      <c r="AG30" s="1">
        <v>6.539042947241966</v>
      </c>
      <c r="AH30" s="1">
        <v>19.918930823906297</v>
      </c>
      <c r="AI30" s="1">
        <v>32.89641605766343</v>
      </c>
      <c r="AJ30" s="1">
        <v>0.56336370007007708</v>
      </c>
      <c r="AK30" s="1">
        <v>0.4124627089798778</v>
      </c>
      <c r="AL30" s="1">
        <v>0.28168185003503854</v>
      </c>
      <c r="AM30" s="1">
        <v>5.6336370007007703</v>
      </c>
      <c r="AN30" s="1">
        <v>1.0965472019221143</v>
      </c>
      <c r="AO30" s="1">
        <v>1.1066072679947943</v>
      </c>
      <c r="AP30" s="1" t="s">
        <v>43</v>
      </c>
      <c r="AQ30" s="1">
        <v>0.13078085894483932</v>
      </c>
      <c r="AR30" s="1">
        <v>6.0360396436079684</v>
      </c>
      <c r="AS30" s="1">
        <v>6.0360396436079683E-2</v>
      </c>
      <c r="AT30" s="1">
        <v>0.50300330363399737</v>
      </c>
      <c r="AU30" s="1">
        <v>2.5150165181699871</v>
      </c>
      <c r="AV30" s="1">
        <v>6.1366403043347679</v>
      </c>
    </row>
    <row r="31" spans="1:48" x14ac:dyDescent="0.2">
      <c r="A31" s="8" t="s">
        <v>68</v>
      </c>
      <c r="B31" s="2">
        <v>9</v>
      </c>
      <c r="C31" s="2">
        <v>12</v>
      </c>
      <c r="D31" s="2">
        <v>3</v>
      </c>
      <c r="E31" s="2">
        <v>26</v>
      </c>
      <c r="F31" s="2">
        <v>6</v>
      </c>
      <c r="G31" s="2">
        <v>20</v>
      </c>
      <c r="H31" s="2">
        <v>24</v>
      </c>
      <c r="I31" s="2">
        <v>29</v>
      </c>
      <c r="J31" s="2">
        <v>61</v>
      </c>
      <c r="K31" s="2">
        <v>39</v>
      </c>
      <c r="L31" s="2">
        <v>29</v>
      </c>
      <c r="M31" s="2">
        <v>21</v>
      </c>
      <c r="N31" s="2">
        <v>66</v>
      </c>
      <c r="O31" s="2">
        <v>18</v>
      </c>
      <c r="P31" s="2">
        <v>89</v>
      </c>
      <c r="Q31" s="2">
        <v>23</v>
      </c>
      <c r="R31" s="2">
        <v>40</v>
      </c>
      <c r="S31" s="2">
        <v>16</v>
      </c>
      <c r="T31" s="2">
        <v>45</v>
      </c>
      <c r="U31" s="2">
        <v>48</v>
      </c>
      <c r="V31" s="2">
        <v>27</v>
      </c>
      <c r="W31" s="2">
        <v>10</v>
      </c>
      <c r="X31" s="2">
        <v>26</v>
      </c>
      <c r="Y31" s="2">
        <v>55</v>
      </c>
      <c r="Z31" s="2">
        <v>61</v>
      </c>
      <c r="AA31" s="1">
        <v>25.075022506752028</v>
      </c>
      <c r="AB31" s="1">
        <v>0.60180054016204865</v>
      </c>
      <c r="AC31" s="1">
        <v>0.55165049514854458</v>
      </c>
      <c r="AD31" s="1">
        <v>8.5255076522956887</v>
      </c>
      <c r="AE31" s="1">
        <v>0.30090027008102432</v>
      </c>
      <c r="AF31" s="1">
        <v>1.003000900270081</v>
      </c>
      <c r="AG31" s="1" t="s">
        <v>45</v>
      </c>
      <c r="AH31" s="1">
        <v>0.36108032409722918</v>
      </c>
      <c r="AI31" s="1">
        <v>2.0060018005401621</v>
      </c>
      <c r="AJ31" s="1">
        <v>8.9267080124037221</v>
      </c>
      <c r="AK31" s="1" t="s">
        <v>44</v>
      </c>
      <c r="AL31" s="1">
        <v>8.024007202160649E-2</v>
      </c>
      <c r="AM31" s="1">
        <v>0.50150045013504052</v>
      </c>
      <c r="AN31" s="1" t="s">
        <v>44</v>
      </c>
      <c r="AO31" s="1">
        <v>6.0180054016204861E-2</v>
      </c>
      <c r="AP31" s="1">
        <v>0.10030009002700811</v>
      </c>
      <c r="AQ31" s="1">
        <v>29.087026107832351</v>
      </c>
      <c r="AR31" s="1">
        <v>0.60180054016204865</v>
      </c>
      <c r="AS31" s="1">
        <v>3.9117035110533158</v>
      </c>
      <c r="AT31" s="1">
        <v>0.4613804141242373</v>
      </c>
      <c r="AU31" s="1">
        <v>30.090027008102432</v>
      </c>
      <c r="AV31" s="1">
        <v>5.4162048614584384</v>
      </c>
    </row>
    <row r="32" spans="1:48" x14ac:dyDescent="0.2">
      <c r="A32" s="8" t="s">
        <v>69</v>
      </c>
      <c r="B32" s="2">
        <v>1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5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1">
        <v>33.120448179271712</v>
      </c>
      <c r="AB32" s="1">
        <v>1.4490196078431372</v>
      </c>
      <c r="AC32" s="1">
        <v>0.66240896358543422</v>
      </c>
      <c r="AD32" s="1">
        <v>3.7260504201680678</v>
      </c>
      <c r="AE32" s="1">
        <v>0.10350140056022411</v>
      </c>
      <c r="AF32" s="1">
        <v>2.070028011204482</v>
      </c>
      <c r="AG32" s="1" t="s">
        <v>45</v>
      </c>
      <c r="AH32" s="1">
        <v>0.44505602240896364</v>
      </c>
      <c r="AI32" s="1">
        <v>3.1050420168067232</v>
      </c>
      <c r="AJ32" s="1">
        <v>25.46134453781513</v>
      </c>
      <c r="AK32" s="1">
        <v>0.31050420168067228</v>
      </c>
      <c r="AL32" s="1">
        <v>7.2450980392156875E-2</v>
      </c>
      <c r="AM32" s="1">
        <v>0.41400560224089644</v>
      </c>
      <c r="AN32" s="1" t="s">
        <v>44</v>
      </c>
      <c r="AO32" s="1">
        <v>4.1400560224089639E-2</v>
      </c>
      <c r="AP32" s="1">
        <v>0.10350140056022411</v>
      </c>
      <c r="AQ32" s="1">
        <v>28.980392156862749</v>
      </c>
      <c r="AR32" s="1" t="s">
        <v>45</v>
      </c>
      <c r="AS32" s="1">
        <v>3.4155462184873953</v>
      </c>
      <c r="AT32" s="1">
        <v>0.20700280112044822</v>
      </c>
      <c r="AU32" s="1">
        <v>23.805322128851543</v>
      </c>
      <c r="AV32" s="1">
        <v>6.9345938375350151</v>
      </c>
    </row>
    <row r="33" spans="1:48" x14ac:dyDescent="0.2">
      <c r="A33" s="8" t="s">
        <v>71</v>
      </c>
      <c r="B33" s="2">
        <v>1.6</v>
      </c>
      <c r="C33" s="2">
        <v>9</v>
      </c>
      <c r="D33" s="2">
        <v>1.6</v>
      </c>
      <c r="E33" s="2">
        <v>5.0999999999999996</v>
      </c>
      <c r="F33" s="2">
        <v>1.7</v>
      </c>
      <c r="G33" s="2">
        <v>1.6</v>
      </c>
      <c r="H33" s="2">
        <v>10.3</v>
      </c>
      <c r="I33" s="2">
        <v>7.1</v>
      </c>
      <c r="J33" s="2">
        <v>12.4</v>
      </c>
      <c r="K33" s="2">
        <v>3.1</v>
      </c>
      <c r="L33" s="2">
        <v>4.0999999999999996</v>
      </c>
      <c r="M33" s="2">
        <v>9.1999999999999993</v>
      </c>
      <c r="N33" s="2">
        <v>30.5</v>
      </c>
      <c r="O33" s="2">
        <v>6.9</v>
      </c>
      <c r="P33" s="2">
        <v>36.1</v>
      </c>
      <c r="Q33" s="2">
        <v>10.199999999999999</v>
      </c>
      <c r="R33" s="2">
        <v>12.8</v>
      </c>
      <c r="S33" s="2">
        <v>6.4</v>
      </c>
      <c r="T33" s="2">
        <v>11.3</v>
      </c>
      <c r="U33" s="2">
        <v>3.7</v>
      </c>
      <c r="V33" s="2">
        <v>4.3</v>
      </c>
      <c r="W33" s="2">
        <v>7.1</v>
      </c>
      <c r="X33" s="2">
        <v>11.4</v>
      </c>
      <c r="Y33" s="2">
        <v>17.100000000000001</v>
      </c>
      <c r="Z33" s="2">
        <v>14.5</v>
      </c>
      <c r="AA33" s="1">
        <v>66.037671575994395</v>
      </c>
      <c r="AB33" s="1">
        <v>3.1953712052900514</v>
      </c>
      <c r="AC33" s="1">
        <v>0.72428413986574502</v>
      </c>
      <c r="AD33" s="1">
        <v>88.724807133553753</v>
      </c>
      <c r="AE33" s="1">
        <v>0.21302474701933677</v>
      </c>
      <c r="AF33" s="1">
        <v>4.2604949403867352</v>
      </c>
      <c r="AG33" s="1">
        <v>0.74558661456767861</v>
      </c>
      <c r="AH33" s="1">
        <v>0.57516681695220928</v>
      </c>
      <c r="AI33" s="1">
        <v>2.1302474701933676</v>
      </c>
      <c r="AJ33" s="1">
        <v>20.556888087365998</v>
      </c>
      <c r="AK33" s="1">
        <v>0.10651237350966838</v>
      </c>
      <c r="AL33" s="1">
        <v>0.12781484821160205</v>
      </c>
      <c r="AM33" s="1">
        <v>2.556296964232041</v>
      </c>
      <c r="AN33" s="1">
        <v>1.2781484821160205</v>
      </c>
      <c r="AO33" s="1">
        <v>6.3907424105801025E-2</v>
      </c>
      <c r="AP33" s="1">
        <v>0.95861136158701543</v>
      </c>
      <c r="AQ33" s="1">
        <v>43.670073138964035</v>
      </c>
      <c r="AR33" s="1">
        <v>0.95861136158701543</v>
      </c>
      <c r="AS33" s="1">
        <v>5.7516681695220928</v>
      </c>
      <c r="AT33" s="1">
        <v>0.36214206993287251</v>
      </c>
      <c r="AU33" s="1">
        <v>93.730888688508173</v>
      </c>
      <c r="AV33" s="1">
        <v>37.705380222422605</v>
      </c>
    </row>
    <row r="34" spans="1:48" x14ac:dyDescent="0.2">
      <c r="A34" s="8" t="s">
        <v>72</v>
      </c>
      <c r="B34" s="2">
        <v>0.28999999999999998</v>
      </c>
      <c r="C34" s="2">
        <v>1.72</v>
      </c>
      <c r="D34" s="2">
        <v>0.88</v>
      </c>
      <c r="E34" s="2">
        <v>0.27</v>
      </c>
      <c r="F34" s="2">
        <v>0.14000000000000001</v>
      </c>
      <c r="G34" s="2">
        <v>0.14000000000000001</v>
      </c>
      <c r="H34" s="2">
        <v>0.18</v>
      </c>
      <c r="I34" s="2">
        <v>0.25</v>
      </c>
      <c r="J34" s="2">
        <v>0.67</v>
      </c>
      <c r="K34" s="2">
        <v>0.6</v>
      </c>
      <c r="L34" s="2">
        <v>0.95</v>
      </c>
      <c r="M34" s="2">
        <v>0.1</v>
      </c>
      <c r="N34" s="2">
        <v>0.22</v>
      </c>
      <c r="O34" s="2">
        <v>0.08</v>
      </c>
      <c r="P34" s="2">
        <v>0.25</v>
      </c>
      <c r="Q34" s="2">
        <v>0.09</v>
      </c>
      <c r="R34" s="2">
        <v>0.1</v>
      </c>
      <c r="S34" s="2">
        <v>0.18</v>
      </c>
      <c r="T34" s="2">
        <v>0.14000000000000001</v>
      </c>
      <c r="U34" s="2">
        <v>0.1</v>
      </c>
      <c r="V34" s="2">
        <v>0.12</v>
      </c>
      <c r="W34" s="2">
        <v>0.12</v>
      </c>
      <c r="X34" s="2">
        <v>0.17</v>
      </c>
      <c r="Y34" s="2">
        <v>0.09</v>
      </c>
      <c r="Z34" s="2">
        <v>0.11</v>
      </c>
      <c r="AA34" s="1">
        <v>107.23016826923076</v>
      </c>
      <c r="AB34" s="1">
        <v>3.6826522435897435</v>
      </c>
      <c r="AC34" s="1">
        <v>0.34660256410256407</v>
      </c>
      <c r="AD34" s="1">
        <v>58.705809294871798</v>
      </c>
      <c r="AE34" s="1">
        <v>0.32493990384615384</v>
      </c>
      <c r="AF34" s="1">
        <v>3.2493990384615383</v>
      </c>
      <c r="AG34" s="1">
        <v>1.2997596153846154</v>
      </c>
      <c r="AH34" s="1">
        <v>0.34660256410256407</v>
      </c>
      <c r="AI34" s="1">
        <v>1.0831330128205128</v>
      </c>
      <c r="AJ34" s="1">
        <v>25.778565705128205</v>
      </c>
      <c r="AK34" s="1">
        <v>0.10831330128205129</v>
      </c>
      <c r="AL34" s="1">
        <v>8.6650641025641018E-2</v>
      </c>
      <c r="AM34" s="1">
        <v>0.54156650641025639</v>
      </c>
      <c r="AN34" s="1">
        <v>0.97481971153846148</v>
      </c>
      <c r="AO34" s="1">
        <v>5.4156650641025643E-2</v>
      </c>
      <c r="AP34" s="1" t="s">
        <v>44</v>
      </c>
      <c r="AQ34" s="1">
        <v>27.078325320512818</v>
      </c>
      <c r="AR34" s="1" t="s">
        <v>45</v>
      </c>
      <c r="AS34" s="1">
        <v>3.6826522435897435</v>
      </c>
      <c r="AT34" s="1">
        <v>0.24912059294871794</v>
      </c>
      <c r="AU34" s="1">
        <v>59.572315705128204</v>
      </c>
      <c r="AV34" s="1">
        <v>11.914463141025641</v>
      </c>
    </row>
    <row r="35" spans="1:48" x14ac:dyDescent="0.2">
      <c r="A35" s="8" t="s">
        <v>73</v>
      </c>
      <c r="B35" s="2">
        <v>0.5</v>
      </c>
      <c r="C35" s="2">
        <v>1</v>
      </c>
      <c r="D35" s="2">
        <v>0.5</v>
      </c>
      <c r="E35" s="2">
        <v>1</v>
      </c>
      <c r="F35" s="2">
        <v>0.5</v>
      </c>
      <c r="G35" s="2">
        <v>1</v>
      </c>
      <c r="H35" s="2">
        <v>5</v>
      </c>
      <c r="I35" s="2">
        <v>2</v>
      </c>
      <c r="J35" s="2">
        <v>4</v>
      </c>
      <c r="K35" s="2">
        <v>2</v>
      </c>
      <c r="L35" s="2">
        <v>1</v>
      </c>
      <c r="M35" s="2">
        <v>1</v>
      </c>
      <c r="N35" s="2">
        <v>3</v>
      </c>
      <c r="O35" s="2">
        <v>1</v>
      </c>
      <c r="P35" s="2">
        <v>5</v>
      </c>
      <c r="Q35" s="2">
        <v>1</v>
      </c>
      <c r="R35" s="2">
        <v>2</v>
      </c>
      <c r="S35" s="2">
        <v>1</v>
      </c>
      <c r="T35" s="2">
        <v>2</v>
      </c>
      <c r="U35" s="2">
        <v>3</v>
      </c>
      <c r="V35" s="2">
        <v>1</v>
      </c>
      <c r="W35" s="2">
        <v>1</v>
      </c>
      <c r="X35" s="2">
        <v>2</v>
      </c>
      <c r="Y35" s="2">
        <v>4</v>
      </c>
      <c r="Z35" s="2">
        <v>4</v>
      </c>
      <c r="AA35" s="1">
        <v>65.662761590067092</v>
      </c>
      <c r="AB35" s="1">
        <v>3.1772303995193756</v>
      </c>
      <c r="AC35" s="1">
        <v>1.9698828477020129</v>
      </c>
      <c r="AD35" s="1">
        <v>113.0034945429058</v>
      </c>
      <c r="AE35" s="1">
        <v>0.42363071993591678</v>
      </c>
      <c r="AF35" s="1">
        <v>5.2953839991989593</v>
      </c>
      <c r="AG35" s="1">
        <v>1.1649844798237712</v>
      </c>
      <c r="AH35" s="1">
        <v>1.3662090717933315</v>
      </c>
      <c r="AI35" s="1">
        <v>4.2363071993591674</v>
      </c>
      <c r="AJ35" s="1">
        <v>19.169290077100236</v>
      </c>
      <c r="AK35" s="1">
        <v>0.31772303995193757</v>
      </c>
      <c r="AL35" s="1">
        <v>0.14827075197757086</v>
      </c>
      <c r="AM35" s="1">
        <v>2.1181535996795837</v>
      </c>
      <c r="AN35" s="1">
        <v>1.8004305597276462</v>
      </c>
      <c r="AO35" s="1">
        <v>7.4135375988785432E-2</v>
      </c>
      <c r="AP35" s="1">
        <v>0.42363071993591678</v>
      </c>
      <c r="AQ35" s="1">
        <v>49.776609592470216</v>
      </c>
      <c r="AR35" s="1">
        <v>0.74135375988785424</v>
      </c>
      <c r="AS35" s="1">
        <v>5.2953839991989593</v>
      </c>
      <c r="AT35" s="1">
        <v>0.37067687994392712</v>
      </c>
      <c r="AU35" s="1">
        <v>92.139681586061897</v>
      </c>
      <c r="AV35" s="1">
        <v>30.289596475418048</v>
      </c>
    </row>
    <row r="36" spans="1:48" x14ac:dyDescent="0.2">
      <c r="A36" s="8" t="s">
        <v>74</v>
      </c>
      <c r="B36" s="2">
        <v>0.1</v>
      </c>
      <c r="C36" s="2">
        <v>0.1</v>
      </c>
      <c r="D36" s="2">
        <v>0.1</v>
      </c>
      <c r="E36" s="2">
        <v>0.1</v>
      </c>
      <c r="F36" s="2">
        <v>0.1</v>
      </c>
      <c r="G36" s="2">
        <v>0.1</v>
      </c>
      <c r="H36" s="2">
        <v>0.1</v>
      </c>
      <c r="I36" s="2">
        <v>0.1</v>
      </c>
      <c r="J36" s="2">
        <v>0.6</v>
      </c>
      <c r="K36" s="2">
        <v>0.1</v>
      </c>
      <c r="L36" s="2">
        <v>0.1</v>
      </c>
      <c r="M36" s="2">
        <v>0.1</v>
      </c>
      <c r="N36" s="2">
        <v>0.3</v>
      </c>
      <c r="O36" s="2">
        <v>0.1</v>
      </c>
      <c r="P36" s="2">
        <v>0.4</v>
      </c>
      <c r="Q36" s="2">
        <v>0.1</v>
      </c>
      <c r="R36" s="2">
        <v>0.1</v>
      </c>
      <c r="S36" s="2">
        <v>0.1</v>
      </c>
      <c r="T36" s="2">
        <v>0.1</v>
      </c>
      <c r="U36" s="2">
        <v>0.1</v>
      </c>
      <c r="V36" s="2">
        <v>0.1</v>
      </c>
      <c r="W36" s="2">
        <v>0.1</v>
      </c>
      <c r="X36" s="2">
        <v>0.1</v>
      </c>
      <c r="Y36" s="2">
        <v>0.2</v>
      </c>
      <c r="Z36" s="2">
        <v>0.2</v>
      </c>
      <c r="AA36" s="1">
        <v>44.880616431502055</v>
      </c>
      <c r="AB36" s="1">
        <v>1.3260182127489244</v>
      </c>
      <c r="AC36" s="1">
        <v>0.40800560392274599</v>
      </c>
      <c r="AD36" s="1">
        <v>9.0781246872810968</v>
      </c>
      <c r="AE36" s="1">
        <v>0.1020014009806865</v>
      </c>
      <c r="AF36" s="1">
        <v>2.0400280196137297</v>
      </c>
      <c r="AG36" s="1" t="s">
        <v>45</v>
      </c>
      <c r="AH36" s="1">
        <v>0.62220854598218756</v>
      </c>
      <c r="AI36" s="1">
        <v>3.0600420294205946</v>
      </c>
      <c r="AJ36" s="1">
        <v>17.034233963774643</v>
      </c>
      <c r="AK36" s="1" t="s">
        <v>44</v>
      </c>
      <c r="AL36" s="1">
        <v>0.13260182127489242</v>
      </c>
      <c r="AM36" s="1">
        <v>0.61200840588411887</v>
      </c>
      <c r="AN36" s="1" t="s">
        <v>44</v>
      </c>
      <c r="AO36" s="1">
        <v>6.1200840588411888E-2</v>
      </c>
      <c r="AP36" s="1">
        <v>0.20400280196137299</v>
      </c>
      <c r="AQ36" s="1">
        <v>20.400280196137295</v>
      </c>
      <c r="AR36" s="1" t="s">
        <v>45</v>
      </c>
      <c r="AS36" s="1">
        <v>7.4461022715901128</v>
      </c>
      <c r="AT36" s="1">
        <v>0.47940658460922647</v>
      </c>
      <c r="AU36" s="1">
        <v>30.600420294205946</v>
      </c>
      <c r="AV36" s="1">
        <v>11.424156909836885</v>
      </c>
    </row>
    <row r="37" spans="1:48" x14ac:dyDescent="0.2">
      <c r="A37" s="8" t="s">
        <v>76</v>
      </c>
      <c r="B37" s="2">
        <v>3</v>
      </c>
      <c r="C37" s="2">
        <v>2</v>
      </c>
      <c r="D37" s="2">
        <v>1</v>
      </c>
      <c r="E37" s="2">
        <v>1</v>
      </c>
      <c r="F37" s="2">
        <v>1</v>
      </c>
      <c r="G37" s="2">
        <v>1</v>
      </c>
      <c r="H37" s="2">
        <v>3</v>
      </c>
      <c r="I37" s="2">
        <v>2</v>
      </c>
      <c r="J37" s="2">
        <v>5</v>
      </c>
      <c r="K37" s="2">
        <v>4</v>
      </c>
      <c r="L37" s="2">
        <v>4</v>
      </c>
      <c r="M37" s="2">
        <v>2</v>
      </c>
      <c r="N37" s="2">
        <v>4</v>
      </c>
      <c r="O37" s="2">
        <v>2</v>
      </c>
      <c r="P37" s="2">
        <v>5</v>
      </c>
      <c r="Q37" s="2">
        <v>2</v>
      </c>
      <c r="R37" s="2">
        <v>2</v>
      </c>
      <c r="S37" s="2">
        <v>2</v>
      </c>
      <c r="T37" s="2">
        <v>3</v>
      </c>
      <c r="U37" s="2">
        <v>3</v>
      </c>
      <c r="V37" s="2">
        <v>3</v>
      </c>
      <c r="W37" s="2">
        <v>2</v>
      </c>
      <c r="X37" s="2">
        <v>2</v>
      </c>
      <c r="Y37" s="2">
        <v>3</v>
      </c>
      <c r="Z37" s="2">
        <v>5</v>
      </c>
      <c r="AA37" s="1">
        <v>22.462323626538577</v>
      </c>
      <c r="AB37" s="1">
        <v>1.6336235364755329</v>
      </c>
      <c r="AC37" s="1">
        <v>0.25525367757430201</v>
      </c>
      <c r="AD37" s="1">
        <v>1.123116181326929</v>
      </c>
      <c r="AE37" s="1">
        <v>0.20420294205944162</v>
      </c>
      <c r="AF37" s="1" t="s">
        <v>19</v>
      </c>
      <c r="AG37" s="1">
        <v>1.4294205944160912</v>
      </c>
      <c r="AH37" s="1">
        <v>0.26546382467727409</v>
      </c>
      <c r="AI37" s="1">
        <v>2.0420294205944161</v>
      </c>
      <c r="AJ37" s="1">
        <v>19.501380966676674</v>
      </c>
      <c r="AK37" s="1">
        <v>0.20420294205944162</v>
      </c>
      <c r="AL37" s="1">
        <v>6.1260882617832482E-2</v>
      </c>
      <c r="AM37" s="1">
        <v>0.20420294205944162</v>
      </c>
      <c r="AN37" s="1" t="s">
        <v>44</v>
      </c>
      <c r="AO37" s="1">
        <v>4.0840588411888319E-2</v>
      </c>
      <c r="AP37" s="1" t="s">
        <v>44</v>
      </c>
      <c r="AQ37" s="1">
        <v>9.1891323926748729</v>
      </c>
      <c r="AR37" s="1" t="s">
        <v>45</v>
      </c>
      <c r="AS37" s="1">
        <v>3.5735514860402282</v>
      </c>
      <c r="AT37" s="1">
        <v>0.33693485439807869</v>
      </c>
      <c r="AU37" s="1">
        <v>57.176823776643651</v>
      </c>
      <c r="AV37" s="1">
        <v>2.55253677574302</v>
      </c>
    </row>
    <row r="38" spans="1:48" x14ac:dyDescent="0.2">
      <c r="A38" s="8" t="s">
        <v>77</v>
      </c>
      <c r="B38" s="2">
        <v>25.5</v>
      </c>
      <c r="C38" s="2">
        <v>5.5</v>
      </c>
      <c r="D38" s="2">
        <v>21.9</v>
      </c>
      <c r="E38" s="2">
        <v>17</v>
      </c>
      <c r="F38" s="2">
        <v>23</v>
      </c>
      <c r="G38" s="2">
        <v>8.6</v>
      </c>
      <c r="H38" s="2">
        <v>18.899999999999999</v>
      </c>
      <c r="I38" s="2">
        <v>8.5</v>
      </c>
      <c r="J38" s="2">
        <v>28.1</v>
      </c>
      <c r="K38" s="2">
        <v>59.1</v>
      </c>
      <c r="L38" s="2">
        <v>21.3</v>
      </c>
      <c r="M38" s="2">
        <v>20.2</v>
      </c>
      <c r="N38" s="2">
        <v>23</v>
      </c>
      <c r="O38" s="2">
        <v>22</v>
      </c>
      <c r="P38" s="2">
        <v>26.3</v>
      </c>
      <c r="Q38" s="2">
        <v>35.1</v>
      </c>
      <c r="R38" s="2">
        <v>8.6</v>
      </c>
      <c r="S38" s="2">
        <v>5.5</v>
      </c>
      <c r="T38" s="2">
        <v>23.5</v>
      </c>
      <c r="U38" s="2">
        <v>19.7</v>
      </c>
      <c r="V38" s="2">
        <v>27</v>
      </c>
      <c r="W38" s="2">
        <v>31.3</v>
      </c>
      <c r="X38" s="2">
        <v>23.1</v>
      </c>
      <c r="Y38" s="2">
        <v>8.4</v>
      </c>
      <c r="Z38" s="2">
        <v>13.4</v>
      </c>
      <c r="AA38" s="1">
        <v>20.340170085042523</v>
      </c>
      <c r="AB38" s="1">
        <v>1.3221110555277642</v>
      </c>
      <c r="AC38" s="1">
        <v>0.4576538269134568</v>
      </c>
      <c r="AD38" s="1">
        <v>1.2204102051025514</v>
      </c>
      <c r="AE38" s="1">
        <v>0.20340170085042525</v>
      </c>
      <c r="AF38" s="1">
        <v>1.0170085042521262</v>
      </c>
      <c r="AG38" s="1">
        <v>0.61020510255127569</v>
      </c>
      <c r="AH38" s="1">
        <v>0.42714357178589296</v>
      </c>
      <c r="AI38" s="1">
        <v>2.0340170085042524</v>
      </c>
      <c r="AJ38" s="1">
        <v>22.882691345672839</v>
      </c>
      <c r="AK38" s="1" t="s">
        <v>44</v>
      </c>
      <c r="AL38" s="1">
        <v>8.1360680340170091E-2</v>
      </c>
      <c r="AM38" s="1">
        <v>0.30510255127563785</v>
      </c>
      <c r="AN38" s="1" t="s">
        <v>44</v>
      </c>
      <c r="AO38" s="1">
        <v>4.0680340170085046E-2</v>
      </c>
      <c r="AP38" s="1" t="s">
        <v>44</v>
      </c>
      <c r="AQ38" s="1">
        <v>11.187093546773388</v>
      </c>
      <c r="AR38" s="1" t="s">
        <v>45</v>
      </c>
      <c r="AS38" s="1">
        <v>4.3731365682841421</v>
      </c>
      <c r="AT38" s="1">
        <v>0.37629314657328666</v>
      </c>
      <c r="AU38" s="1">
        <v>67.122561280640326</v>
      </c>
      <c r="AV38" s="1">
        <v>5.2884442221110568</v>
      </c>
    </row>
    <row r="39" spans="1:48" x14ac:dyDescent="0.2">
      <c r="A39" s="8" t="s">
        <v>78</v>
      </c>
      <c r="B39" s="2">
        <v>0.05</v>
      </c>
      <c r="C39" s="2">
        <v>0.05</v>
      </c>
      <c r="D39" s="2">
        <v>0.05</v>
      </c>
      <c r="E39" s="2">
        <v>0.1</v>
      </c>
      <c r="F39" s="2">
        <v>0.05</v>
      </c>
      <c r="G39" s="2">
        <v>0.1</v>
      </c>
      <c r="H39" s="2">
        <v>0.1</v>
      </c>
      <c r="I39" s="2">
        <v>0.1</v>
      </c>
      <c r="J39" s="2">
        <v>0.2</v>
      </c>
      <c r="K39" s="2">
        <v>0.2</v>
      </c>
      <c r="L39" s="2">
        <v>0.1</v>
      </c>
      <c r="M39" s="2">
        <v>0.1</v>
      </c>
      <c r="N39" s="2">
        <v>0.1</v>
      </c>
      <c r="O39" s="2">
        <v>0.1</v>
      </c>
      <c r="P39" s="2">
        <v>0.2</v>
      </c>
      <c r="Q39" s="2">
        <v>0.1</v>
      </c>
      <c r="R39" s="2">
        <v>0.1</v>
      </c>
      <c r="S39" s="2">
        <v>0.1</v>
      </c>
      <c r="T39" s="2">
        <v>0.1</v>
      </c>
      <c r="U39" s="2">
        <v>0.1</v>
      </c>
      <c r="V39" s="2">
        <v>0.1</v>
      </c>
      <c r="W39" s="2">
        <v>0.1</v>
      </c>
      <c r="X39" s="2">
        <v>0.1</v>
      </c>
      <c r="Y39" s="2">
        <v>0.2</v>
      </c>
      <c r="Z39" s="2">
        <v>0.2</v>
      </c>
      <c r="AA39" s="1">
        <v>71.24624624624623</v>
      </c>
      <c r="AB39" s="1">
        <v>4.1651651651651642</v>
      </c>
      <c r="AC39" s="1">
        <v>1.0741741741741739</v>
      </c>
      <c r="AD39" s="1">
        <v>65.546546546546537</v>
      </c>
      <c r="AE39" s="1">
        <v>1.2057057057057057</v>
      </c>
      <c r="AF39" s="1">
        <v>4.3843843843843837</v>
      </c>
      <c r="AG39" s="1">
        <v>1.4249249249249247</v>
      </c>
      <c r="AH39" s="1">
        <v>0.81111111111111101</v>
      </c>
      <c r="AI39" s="1" t="s">
        <v>19</v>
      </c>
      <c r="AJ39" s="1">
        <v>53.160660660660653</v>
      </c>
      <c r="AK39" s="1">
        <v>0.1096096096096096</v>
      </c>
      <c r="AL39" s="1">
        <v>0.13153153153153152</v>
      </c>
      <c r="AM39" s="1">
        <v>1.644144144144144</v>
      </c>
      <c r="AN39" s="1">
        <v>0.87687687687687677</v>
      </c>
      <c r="AO39" s="1">
        <v>8.7687687687687671E-2</v>
      </c>
      <c r="AP39" s="1">
        <v>0.54804804804804796</v>
      </c>
      <c r="AQ39" s="1">
        <v>41.651651651651648</v>
      </c>
      <c r="AR39" s="1" t="s">
        <v>45</v>
      </c>
      <c r="AS39" s="1">
        <v>5.4804804804804794</v>
      </c>
      <c r="AT39" s="1">
        <v>0.44939939939939932</v>
      </c>
      <c r="AU39" s="1">
        <v>80.01501501501501</v>
      </c>
      <c r="AV39" s="1">
        <v>20.168168168168165</v>
      </c>
    </row>
    <row r="40" spans="1:48" x14ac:dyDescent="0.2">
      <c r="A40" s="8" t="s">
        <v>80</v>
      </c>
      <c r="B40" s="2">
        <v>0.09</v>
      </c>
      <c r="C40" s="2">
        <v>0.4</v>
      </c>
      <c r="D40" s="2">
        <v>2.5000000000000001E-2</v>
      </c>
      <c r="E40" s="2">
        <v>0.42</v>
      </c>
      <c r="F40" s="2">
        <v>0.22</v>
      </c>
      <c r="G40" s="2">
        <v>0.48</v>
      </c>
      <c r="H40" s="2">
        <v>0.66</v>
      </c>
      <c r="I40" s="2">
        <v>0.62</v>
      </c>
      <c r="J40" s="2">
        <v>1.1299999999999999</v>
      </c>
      <c r="K40" s="2">
        <v>1.55</v>
      </c>
      <c r="L40" s="2">
        <v>0.52</v>
      </c>
      <c r="M40" s="2">
        <v>0.28000000000000003</v>
      </c>
      <c r="N40" s="2">
        <v>1.1200000000000001</v>
      </c>
      <c r="O40" s="2">
        <v>0.49</v>
      </c>
      <c r="P40" s="2">
        <v>2.0499999999999998</v>
      </c>
      <c r="Q40" s="2">
        <v>0.45</v>
      </c>
      <c r="R40" s="2">
        <v>0.84</v>
      </c>
      <c r="S40" s="2">
        <v>0.4</v>
      </c>
      <c r="T40" s="2">
        <v>0.73</v>
      </c>
      <c r="U40" s="2">
        <v>0.88</v>
      </c>
      <c r="V40" s="2">
        <v>0.43</v>
      </c>
      <c r="W40" s="2">
        <v>0.4</v>
      </c>
      <c r="X40" s="2">
        <v>0.73</v>
      </c>
      <c r="Y40" s="2">
        <v>1.97</v>
      </c>
      <c r="Z40" s="2">
        <v>1.54</v>
      </c>
      <c r="AA40" s="1">
        <v>20.12004801920768</v>
      </c>
      <c r="AB40" s="1">
        <v>0.90540216086434566</v>
      </c>
      <c r="AC40" s="1">
        <v>0.61366146458583426</v>
      </c>
      <c r="AD40" s="1">
        <v>4.3258103241296517</v>
      </c>
      <c r="AE40" s="1">
        <v>0.30180072028811522</v>
      </c>
      <c r="AF40" s="1">
        <v>1.0060024009603841</v>
      </c>
      <c r="AG40" s="1" t="s">
        <v>45</v>
      </c>
      <c r="AH40" s="1">
        <v>0.51306122448979585</v>
      </c>
      <c r="AI40" s="1">
        <v>3.0180072028811522</v>
      </c>
      <c r="AJ40" s="1">
        <v>12.67563025210084</v>
      </c>
      <c r="AK40" s="1" t="s">
        <v>44</v>
      </c>
      <c r="AL40" s="1">
        <v>7.0420168067226896E-2</v>
      </c>
      <c r="AM40" s="1">
        <v>0.40240096038415363</v>
      </c>
      <c r="AN40" s="1" t="s">
        <v>44</v>
      </c>
      <c r="AO40" s="1">
        <v>4.0240096038415364E-2</v>
      </c>
      <c r="AP40" s="1">
        <v>0.10060024009603841</v>
      </c>
      <c r="AQ40" s="1">
        <v>12.072028811524609</v>
      </c>
      <c r="AR40" s="1">
        <v>0.90540216086434566</v>
      </c>
      <c r="AS40" s="1">
        <v>3.5210084033613445</v>
      </c>
      <c r="AT40" s="1">
        <v>0.26156062424969989</v>
      </c>
      <c r="AU40" s="1">
        <v>72.432172869147649</v>
      </c>
      <c r="AV40" s="1">
        <v>5.8348139255702272</v>
      </c>
    </row>
    <row r="41" spans="1:48" x14ac:dyDescent="0.2">
      <c r="A41" s="8" t="s">
        <v>81</v>
      </c>
      <c r="B41" s="2">
        <v>0.01</v>
      </c>
      <c r="C41" s="2">
        <v>0.1</v>
      </c>
      <c r="D41" s="2">
        <v>0.01</v>
      </c>
      <c r="E41" s="2">
        <v>0.03</v>
      </c>
      <c r="F41" s="2">
        <v>0.01</v>
      </c>
      <c r="G41" s="2">
        <v>0.01</v>
      </c>
      <c r="H41" s="2">
        <v>0.14000000000000001</v>
      </c>
      <c r="I41" s="2">
        <v>0.09</v>
      </c>
      <c r="J41" s="2">
        <v>0.23</v>
      </c>
      <c r="K41" s="2">
        <v>0.09</v>
      </c>
      <c r="L41" s="2">
        <v>7.0000000000000007E-2</v>
      </c>
      <c r="M41" s="2">
        <v>7.0000000000000007E-2</v>
      </c>
      <c r="N41" s="2">
        <v>0.17</v>
      </c>
      <c r="O41" s="2">
        <v>7.0000000000000007E-2</v>
      </c>
      <c r="P41" s="2">
        <v>0.35</v>
      </c>
      <c r="Q41" s="2">
        <v>0.06</v>
      </c>
      <c r="R41" s="2">
        <v>0.09</v>
      </c>
      <c r="S41" s="2">
        <v>0.03</v>
      </c>
      <c r="T41" s="2">
        <v>0.06</v>
      </c>
      <c r="U41" s="2">
        <v>0.04</v>
      </c>
      <c r="V41" s="2">
        <v>0.04</v>
      </c>
      <c r="W41" s="2">
        <v>0.05</v>
      </c>
      <c r="X41" s="2">
        <v>0.08</v>
      </c>
      <c r="Y41" s="2">
        <v>0.17</v>
      </c>
      <c r="Z41" s="2">
        <v>0.14000000000000001</v>
      </c>
      <c r="AA41" s="1">
        <v>46.27627627627627</v>
      </c>
      <c r="AB41" s="1">
        <v>1.5090090090090089</v>
      </c>
      <c r="AC41" s="1">
        <v>1.1971471471471469</v>
      </c>
      <c r="AD41" s="1">
        <v>17.504504504504499</v>
      </c>
      <c r="AE41" s="1">
        <v>0.1006006006006006</v>
      </c>
      <c r="AF41" s="1">
        <v>2.0120120120120117</v>
      </c>
      <c r="AG41" s="1" t="s">
        <v>45</v>
      </c>
      <c r="AH41" s="1">
        <v>0.74444444444444435</v>
      </c>
      <c r="AI41" s="1">
        <v>3.0180180180180178</v>
      </c>
      <c r="AJ41" s="1">
        <v>18.309309309309306</v>
      </c>
      <c r="AK41" s="1">
        <v>0.1006006006006006</v>
      </c>
      <c r="AL41" s="1">
        <v>0.13078078078078076</v>
      </c>
      <c r="AM41" s="1">
        <v>0.80480480480480476</v>
      </c>
      <c r="AN41" s="1">
        <v>0.20120120120120119</v>
      </c>
      <c r="AO41" s="1">
        <v>4.0240240240240234E-2</v>
      </c>
      <c r="AP41" s="1">
        <v>0.30180180180180177</v>
      </c>
      <c r="AQ41" s="1">
        <v>21.126126126126124</v>
      </c>
      <c r="AR41" s="1">
        <v>0.90540540540540526</v>
      </c>
      <c r="AS41" s="1">
        <v>4.4264264264264259</v>
      </c>
      <c r="AT41" s="1">
        <v>0.22132132132132129</v>
      </c>
      <c r="AU41" s="1">
        <v>185.10510510510508</v>
      </c>
      <c r="AV41" s="1">
        <v>11.770270270270268</v>
      </c>
    </row>
    <row r="42" spans="1:48" x14ac:dyDescent="0.2">
      <c r="A42" s="8" t="s">
        <v>83</v>
      </c>
      <c r="B42" s="2">
        <v>0.05</v>
      </c>
      <c r="C42" s="2">
        <v>0.09</v>
      </c>
      <c r="D42" s="2">
        <v>2.5000000000000001E-2</v>
      </c>
      <c r="E42" s="2">
        <v>0.13</v>
      </c>
      <c r="F42" s="2">
        <v>0.06</v>
      </c>
      <c r="G42" s="2">
        <v>0.15</v>
      </c>
      <c r="H42" s="2">
        <v>0.18</v>
      </c>
      <c r="I42" s="2">
        <v>0.25</v>
      </c>
      <c r="J42" s="2">
        <v>0.4</v>
      </c>
      <c r="K42" s="2">
        <v>0.5</v>
      </c>
      <c r="L42" s="2">
        <v>0.17</v>
      </c>
      <c r="M42" s="2">
        <v>0.12</v>
      </c>
      <c r="N42" s="2">
        <v>0.26</v>
      </c>
      <c r="O42" s="2">
        <v>0.11</v>
      </c>
      <c r="P42" s="2">
        <v>0.52</v>
      </c>
      <c r="Q42" s="2">
        <v>0.16</v>
      </c>
      <c r="R42" s="2">
        <v>0.17</v>
      </c>
      <c r="S42" s="2">
        <v>0.14000000000000001</v>
      </c>
      <c r="T42" s="2">
        <v>0.25</v>
      </c>
      <c r="U42" s="2">
        <v>0.25</v>
      </c>
      <c r="V42" s="2">
        <v>0.15</v>
      </c>
      <c r="W42" s="2">
        <v>0.1</v>
      </c>
      <c r="X42" s="2">
        <v>0.17</v>
      </c>
      <c r="Y42" s="2">
        <v>0.65</v>
      </c>
      <c r="Z42" s="2">
        <v>0.38</v>
      </c>
      <c r="AA42" s="1" t="s">
        <v>20</v>
      </c>
      <c r="AB42" s="1">
        <v>1.6256128064032016</v>
      </c>
      <c r="AC42" s="1">
        <v>0.50800400200100049</v>
      </c>
      <c r="AD42" s="1">
        <v>3.0480240120060031</v>
      </c>
      <c r="AE42" s="1">
        <v>0.2032016008004002</v>
      </c>
      <c r="AF42" s="1" t="s">
        <v>19</v>
      </c>
      <c r="AG42" s="1" t="s">
        <v>45</v>
      </c>
      <c r="AH42" s="1">
        <v>0.48768384192096043</v>
      </c>
      <c r="AI42" s="1">
        <v>2.032016008004002</v>
      </c>
      <c r="AJ42" s="1">
        <v>25.806603301650824</v>
      </c>
      <c r="AK42" s="1">
        <v>2.5400200100050023</v>
      </c>
      <c r="AL42" s="1">
        <v>0.1117608804402201</v>
      </c>
      <c r="AM42" s="1">
        <v>0.60960480240120052</v>
      </c>
      <c r="AN42" s="1" t="s">
        <v>44</v>
      </c>
      <c r="AO42" s="1">
        <v>5.080040020010005E-2</v>
      </c>
      <c r="AP42" s="1" t="s">
        <v>44</v>
      </c>
      <c r="AQ42" s="1" t="s">
        <v>21</v>
      </c>
      <c r="AR42" s="1">
        <v>0.71120560280140066</v>
      </c>
      <c r="AS42" s="1">
        <v>4.9784392196098048</v>
      </c>
      <c r="AT42" s="1">
        <v>0.37592296148074034</v>
      </c>
      <c r="AU42" s="1">
        <v>82.296648324162078</v>
      </c>
      <c r="AV42" s="1">
        <v>12.496898449224613</v>
      </c>
    </row>
    <row r="43" spans="1:48" x14ac:dyDescent="0.2">
      <c r="A43" s="8" t="s">
        <v>84</v>
      </c>
      <c r="B43" s="2">
        <v>2.5</v>
      </c>
      <c r="C43" s="2">
        <v>11</v>
      </c>
      <c r="D43" s="2">
        <v>2.5</v>
      </c>
      <c r="E43" s="2">
        <v>2.5</v>
      </c>
      <c r="F43" s="2">
        <v>2.5</v>
      </c>
      <c r="G43" s="2">
        <v>2.5</v>
      </c>
      <c r="H43" s="2">
        <v>20</v>
      </c>
      <c r="I43" s="2">
        <v>6</v>
      </c>
      <c r="J43" s="2">
        <v>11</v>
      </c>
      <c r="K43" s="2">
        <v>10</v>
      </c>
      <c r="L43" s="2">
        <v>2.5</v>
      </c>
      <c r="M43" s="2">
        <v>6</v>
      </c>
      <c r="N43" s="2">
        <v>21</v>
      </c>
      <c r="O43" s="2">
        <v>9</v>
      </c>
      <c r="P43" s="2">
        <v>36</v>
      </c>
      <c r="Q43" s="2">
        <v>11</v>
      </c>
      <c r="R43" s="2">
        <v>18</v>
      </c>
      <c r="S43" s="2">
        <v>9</v>
      </c>
      <c r="T43" s="2">
        <v>15</v>
      </c>
      <c r="U43" s="2">
        <v>18</v>
      </c>
      <c r="V43" s="2">
        <v>9</v>
      </c>
      <c r="W43" s="2">
        <v>8</v>
      </c>
      <c r="X43" s="2">
        <v>7</v>
      </c>
      <c r="Y43" s="2">
        <v>30</v>
      </c>
      <c r="Z43" s="2">
        <v>29</v>
      </c>
      <c r="AA43" s="1">
        <v>28.81265012009608</v>
      </c>
      <c r="AB43" s="1">
        <v>1.8522417934347482</v>
      </c>
      <c r="AC43" s="1">
        <v>0.63799439551641324</v>
      </c>
      <c r="AD43" s="1">
        <v>8.1292834267413951</v>
      </c>
      <c r="AE43" s="1">
        <v>0.30870696557245797</v>
      </c>
      <c r="AF43" s="1">
        <v>1.02902321857486</v>
      </c>
      <c r="AG43" s="1" t="s">
        <v>45</v>
      </c>
      <c r="AH43" s="1">
        <v>0.6071236989591674</v>
      </c>
      <c r="AI43" s="1">
        <v>3.08706965572458</v>
      </c>
      <c r="AJ43" s="1">
        <v>43.116072858286635</v>
      </c>
      <c r="AK43" s="1" t="s">
        <v>44</v>
      </c>
      <c r="AL43" s="1">
        <v>7.203162530024021E-2</v>
      </c>
      <c r="AM43" s="1">
        <v>0.61741393114491594</v>
      </c>
      <c r="AN43" s="1" t="s">
        <v>44</v>
      </c>
      <c r="AO43" s="1">
        <v>5.1451160928743002E-2</v>
      </c>
      <c r="AP43" s="1">
        <v>0.102902321857486</v>
      </c>
      <c r="AQ43" s="1">
        <v>14.40632506004804</v>
      </c>
      <c r="AR43" s="1" t="s">
        <v>45</v>
      </c>
      <c r="AS43" s="1">
        <v>3.4986789431545238</v>
      </c>
      <c r="AT43" s="1">
        <v>0.29841673338670938</v>
      </c>
      <c r="AU43" s="1">
        <v>142.00520416333069</v>
      </c>
      <c r="AV43" s="1">
        <v>9.1583066453162552</v>
      </c>
    </row>
    <row r="44" spans="1:48" x14ac:dyDescent="0.2">
      <c r="A44" s="8" t="s">
        <v>1</v>
      </c>
      <c r="B44" s="2">
        <v>0.21</v>
      </c>
      <c r="C44" s="2">
        <v>0.42</v>
      </c>
      <c r="D44" s="2">
        <v>0.25</v>
      </c>
      <c r="E44" s="2">
        <v>0.23</v>
      </c>
      <c r="F44" s="2">
        <v>0.22</v>
      </c>
      <c r="G44" s="2">
        <v>0.33</v>
      </c>
      <c r="H44" s="2">
        <v>0.22</v>
      </c>
      <c r="I44" s="2">
        <v>0.33</v>
      </c>
      <c r="J44" s="2">
        <v>0.22</v>
      </c>
      <c r="K44" s="2">
        <v>0.28000000000000003</v>
      </c>
      <c r="L44" s="2">
        <v>0.17</v>
      </c>
      <c r="M44" s="2">
        <v>0.24</v>
      </c>
      <c r="N44" s="2">
        <v>0.25</v>
      </c>
      <c r="O44" s="2">
        <v>0.27</v>
      </c>
      <c r="P44" s="2">
        <v>0.25</v>
      </c>
      <c r="Q44" s="2">
        <v>0.37</v>
      </c>
      <c r="R44" s="2">
        <v>0.22</v>
      </c>
      <c r="S44" s="2">
        <v>0.27</v>
      </c>
      <c r="T44" s="2">
        <v>0.21</v>
      </c>
      <c r="U44" s="2">
        <v>0.38</v>
      </c>
      <c r="V44" s="2">
        <v>0.27</v>
      </c>
      <c r="W44" s="2">
        <v>0.38</v>
      </c>
      <c r="X44" s="2">
        <v>0.36</v>
      </c>
      <c r="Y44" s="2">
        <v>0.26</v>
      </c>
      <c r="Z44" s="2">
        <v>0.36</v>
      </c>
      <c r="AA44" s="1">
        <v>34.986690683478443</v>
      </c>
      <c r="AB44" s="1">
        <v>1.9551385970179127</v>
      </c>
      <c r="AC44" s="1">
        <v>0.7100240168117683</v>
      </c>
      <c r="AD44" s="1">
        <v>8.4379665766036229</v>
      </c>
      <c r="AE44" s="1">
        <v>0.30870609426598622</v>
      </c>
      <c r="AF44" s="1">
        <v>1.0290203142199541</v>
      </c>
      <c r="AG44" s="1" t="s">
        <v>45</v>
      </c>
      <c r="AH44" s="1">
        <v>0.44247873511458025</v>
      </c>
      <c r="AI44" s="1">
        <v>2.0580406284399082</v>
      </c>
      <c r="AJ44" s="1">
        <v>42.601441008706097</v>
      </c>
      <c r="AK44" s="1" t="s">
        <v>44</v>
      </c>
      <c r="AL44" s="1">
        <v>7.2031421995396791E-2</v>
      </c>
      <c r="AM44" s="1">
        <v>0.72031421995396783</v>
      </c>
      <c r="AN44" s="1" t="s">
        <v>44</v>
      </c>
      <c r="AO44" s="1">
        <v>3.0870609426598621E-2</v>
      </c>
      <c r="AP44" s="1">
        <v>0.20580406284399083</v>
      </c>
      <c r="AQ44" s="1">
        <v>12.348243770639449</v>
      </c>
      <c r="AR44" s="1" t="s">
        <v>45</v>
      </c>
      <c r="AS44" s="1">
        <v>2.7783548483938763</v>
      </c>
      <c r="AT44" s="1">
        <v>0.32928650055038533</v>
      </c>
      <c r="AU44" s="1">
        <v>144.06284399079357</v>
      </c>
      <c r="AV44" s="1">
        <v>10.393105173621535</v>
      </c>
    </row>
    <row r="45" spans="1:48" x14ac:dyDescent="0.2">
      <c r="A45" s="8" t="s">
        <v>87</v>
      </c>
      <c r="B45" s="2">
        <v>91</v>
      </c>
      <c r="C45" s="2">
        <v>68</v>
      </c>
      <c r="D45" s="2">
        <v>76</v>
      </c>
      <c r="E45" s="2">
        <v>38</v>
      </c>
      <c r="F45" s="2">
        <v>31</v>
      </c>
      <c r="G45" s="2">
        <v>47</v>
      </c>
      <c r="H45" s="2">
        <v>66</v>
      </c>
      <c r="I45" s="2">
        <v>76</v>
      </c>
      <c r="J45" s="2">
        <v>866</v>
      </c>
      <c r="K45" s="2">
        <v>439</v>
      </c>
      <c r="L45" s="2">
        <v>615</v>
      </c>
      <c r="M45" s="2">
        <v>163</v>
      </c>
      <c r="N45" s="2">
        <v>338</v>
      </c>
      <c r="O45" s="2">
        <v>91</v>
      </c>
      <c r="P45" s="2">
        <v>551</v>
      </c>
      <c r="Q45" s="2">
        <v>110</v>
      </c>
      <c r="R45" s="2">
        <v>144</v>
      </c>
      <c r="S45" s="2">
        <v>164</v>
      </c>
      <c r="T45" s="2">
        <v>126</v>
      </c>
      <c r="U45" s="2">
        <v>221</v>
      </c>
      <c r="V45" s="2">
        <v>129</v>
      </c>
      <c r="W45" s="2">
        <v>89</v>
      </c>
      <c r="X45" s="2">
        <v>69</v>
      </c>
      <c r="Y45" s="2">
        <v>188</v>
      </c>
      <c r="Z45" s="2">
        <v>389</v>
      </c>
      <c r="AA45" s="1">
        <v>37.222244468915804</v>
      </c>
      <c r="AB45" s="1">
        <v>1.7102112323555909</v>
      </c>
      <c r="AC45" s="1">
        <v>1.358108919811793</v>
      </c>
      <c r="AD45" s="1">
        <v>13.882891180298328</v>
      </c>
      <c r="AE45" s="1" t="s">
        <v>44</v>
      </c>
      <c r="AF45" s="1">
        <v>2.0120132145359895</v>
      </c>
      <c r="AG45" s="1" t="s">
        <v>45</v>
      </c>
      <c r="AH45" s="1">
        <v>1.2373881269396334</v>
      </c>
      <c r="AI45" s="1">
        <v>2.0120132145359895</v>
      </c>
      <c r="AJ45" s="1">
        <v>19.0135248773651</v>
      </c>
      <c r="AK45" s="1">
        <v>0.10060066072679948</v>
      </c>
      <c r="AL45" s="1">
        <v>0.12072079287215937</v>
      </c>
      <c r="AM45" s="1">
        <v>2.0120132145359895</v>
      </c>
      <c r="AN45" s="1" t="s">
        <v>44</v>
      </c>
      <c r="AO45" s="1">
        <v>7.0420462508759635E-2</v>
      </c>
      <c r="AP45" s="1">
        <v>0.50300330363399737</v>
      </c>
      <c r="AQ45" s="1">
        <v>13.078085894483932</v>
      </c>
      <c r="AR45" s="1" t="s">
        <v>45</v>
      </c>
      <c r="AS45" s="1">
        <v>4.9294323756131746</v>
      </c>
      <c r="AT45" s="1">
        <v>0.4124627089798778</v>
      </c>
      <c r="AU45" s="1">
        <v>153.91901091200319</v>
      </c>
      <c r="AV45" s="1">
        <v>23.439953949344279</v>
      </c>
    </row>
    <row r="46" spans="1:48" x14ac:dyDescent="0.2">
      <c r="A46" s="8" t="s">
        <v>88</v>
      </c>
      <c r="B46" s="2">
        <v>4</v>
      </c>
      <c r="C46" s="2">
        <v>7</v>
      </c>
      <c r="D46" s="2">
        <v>2</v>
      </c>
      <c r="E46" s="2">
        <v>7</v>
      </c>
      <c r="F46" s="2">
        <v>3</v>
      </c>
      <c r="G46" s="2">
        <v>7</v>
      </c>
      <c r="H46" s="2">
        <v>31</v>
      </c>
      <c r="I46" s="2">
        <v>11</v>
      </c>
      <c r="J46" s="2">
        <v>24</v>
      </c>
      <c r="K46" s="2">
        <v>32</v>
      </c>
      <c r="L46" s="2">
        <v>12</v>
      </c>
      <c r="M46" s="2">
        <v>6</v>
      </c>
      <c r="N46" s="2">
        <v>16</v>
      </c>
      <c r="O46" s="2">
        <v>7</v>
      </c>
      <c r="P46" s="2">
        <v>27</v>
      </c>
      <c r="Q46" s="2">
        <v>7</v>
      </c>
      <c r="R46" s="2">
        <v>10</v>
      </c>
      <c r="S46" s="2">
        <v>5</v>
      </c>
      <c r="T46" s="2">
        <v>11</v>
      </c>
      <c r="U46" s="2">
        <v>13</v>
      </c>
      <c r="V46" s="2">
        <v>8</v>
      </c>
      <c r="W46" s="2">
        <v>7</v>
      </c>
      <c r="X46" s="2">
        <v>10</v>
      </c>
      <c r="Y46" s="2">
        <v>26</v>
      </c>
      <c r="Z46" s="2">
        <v>21</v>
      </c>
      <c r="AA46" s="1">
        <v>47.846423211605803</v>
      </c>
      <c r="AB46" s="1">
        <v>1.9342171085542772</v>
      </c>
      <c r="AC46" s="1">
        <v>1.1910705352676338</v>
      </c>
      <c r="AD46" s="1">
        <v>7.329664832416209</v>
      </c>
      <c r="AE46" s="1">
        <v>0.10180090045022512</v>
      </c>
      <c r="AF46" s="1">
        <v>3.0540270135067535</v>
      </c>
      <c r="AG46" s="1" t="s">
        <v>45</v>
      </c>
      <c r="AH46" s="1">
        <v>0.99764882441220615</v>
      </c>
      <c r="AI46" s="1">
        <v>3.0540270135067535</v>
      </c>
      <c r="AJ46" s="1">
        <v>19.851175587793897</v>
      </c>
      <c r="AK46" s="1" t="s">
        <v>44</v>
      </c>
      <c r="AL46" s="1">
        <v>0.1628814407203602</v>
      </c>
      <c r="AM46" s="1">
        <v>1.0180090045022512</v>
      </c>
      <c r="AN46" s="1" t="s">
        <v>44</v>
      </c>
      <c r="AO46" s="1">
        <v>7.1260630315157586E-2</v>
      </c>
      <c r="AP46" s="1">
        <v>0.30540270135067532</v>
      </c>
      <c r="AQ46" s="1">
        <v>24.432216108054028</v>
      </c>
      <c r="AR46" s="1">
        <v>0.91620810405202613</v>
      </c>
      <c r="AS46" s="1">
        <v>5.5990495247623819</v>
      </c>
      <c r="AT46" s="1">
        <v>0.63116558279139567</v>
      </c>
      <c r="AU46" s="1">
        <v>54.972486243121566</v>
      </c>
      <c r="AV46" s="1">
        <v>14.761130565282642</v>
      </c>
    </row>
    <row r="47" spans="1:48" s="5" customFormat="1" x14ac:dyDescent="0.2">
      <c r="A47" s="2" t="s">
        <v>89</v>
      </c>
    </row>
    <row r="48" spans="1:48" x14ac:dyDescent="0.2">
      <c r="A48" s="8" t="s">
        <v>51</v>
      </c>
      <c r="B48" s="2">
        <v>3.9</v>
      </c>
      <c r="C48" s="2">
        <v>6.3</v>
      </c>
      <c r="D48" s="2">
        <v>4.0999999999999996</v>
      </c>
      <c r="E48" s="2">
        <v>12.5</v>
      </c>
      <c r="F48" s="2">
        <v>3.3</v>
      </c>
      <c r="G48" s="2">
        <v>4.0999999999999996</v>
      </c>
      <c r="H48" s="2">
        <v>8</v>
      </c>
      <c r="I48" s="2">
        <v>7.4</v>
      </c>
      <c r="J48" s="2">
        <v>8.6999999999999993</v>
      </c>
      <c r="K48" s="2">
        <v>13.8</v>
      </c>
      <c r="L48" s="2">
        <v>5.8</v>
      </c>
      <c r="M48" s="2">
        <v>2.6</v>
      </c>
      <c r="N48" s="2">
        <v>10.199999999999999</v>
      </c>
      <c r="O48" s="2">
        <v>5.9</v>
      </c>
      <c r="P48" s="2">
        <v>15.8</v>
      </c>
      <c r="Q48" s="2">
        <v>5.0999999999999996</v>
      </c>
      <c r="R48" s="2">
        <v>6.5</v>
      </c>
      <c r="S48" s="2">
        <v>2</v>
      </c>
      <c r="T48" s="2">
        <v>7.1</v>
      </c>
      <c r="U48" s="2">
        <v>6.4</v>
      </c>
      <c r="V48" s="2">
        <v>3.7</v>
      </c>
      <c r="W48" s="2">
        <v>7.1</v>
      </c>
      <c r="X48" s="2">
        <v>4.8</v>
      </c>
      <c r="Y48" s="2">
        <v>9</v>
      </c>
      <c r="Z48" s="2">
        <v>8.9</v>
      </c>
      <c r="AA48" s="9">
        <v>4.1123036911073321</v>
      </c>
      <c r="AB48" s="9">
        <v>5.6925770308123251</v>
      </c>
      <c r="AC48" s="9">
        <v>7.0177742193755002</v>
      </c>
      <c r="AD48" s="9">
        <v>5.8581805430317608</v>
      </c>
      <c r="AE48" s="9">
        <v>2.3828926282051284</v>
      </c>
      <c r="AF48" s="9">
        <v>14.827075197757086</v>
      </c>
      <c r="AG48" s="9">
        <v>2.9580406284399081</v>
      </c>
      <c r="AH48" s="9">
        <v>8.5176470588235293</v>
      </c>
      <c r="AI48" s="9">
        <v>1.6336235364755329</v>
      </c>
      <c r="AJ48" s="9">
        <v>4.0680340170085048</v>
      </c>
      <c r="AK48" s="9">
        <v>8.7687687687687674</v>
      </c>
      <c r="AL48" s="9">
        <v>6.2238662528781656</v>
      </c>
      <c r="AM48" s="9">
        <v>5.3318127250900353</v>
      </c>
      <c r="AN48" s="9">
        <v>8.9534534534534522</v>
      </c>
      <c r="AO48" s="9">
        <v>11.277742193755003</v>
      </c>
      <c r="AP48" s="9">
        <v>4.0640320160080039</v>
      </c>
      <c r="AQ48" s="9">
        <v>5.9683346677341875</v>
      </c>
      <c r="AR48" s="9">
        <v>5.8654157910537386</v>
      </c>
      <c r="AS48" s="9">
        <v>3.9234046809361871</v>
      </c>
      <c r="AT48" s="9">
        <v>5.2520156046814046</v>
      </c>
      <c r="AU48" s="9">
        <v>11.166673340674741</v>
      </c>
      <c r="AV48" s="9">
        <v>9.7728864432216103</v>
      </c>
    </row>
    <row r="49" spans="1:48" x14ac:dyDescent="0.2">
      <c r="A49" s="8" t="s">
        <v>55</v>
      </c>
      <c r="B49" s="2">
        <v>0.45</v>
      </c>
      <c r="C49" s="2">
        <v>0.66</v>
      </c>
      <c r="D49" s="2">
        <v>0.86</v>
      </c>
      <c r="E49" s="2">
        <v>2.1</v>
      </c>
      <c r="F49" s="2">
        <v>0.55000000000000004</v>
      </c>
      <c r="G49" s="2">
        <v>0.48</v>
      </c>
      <c r="H49" s="2">
        <v>1.22</v>
      </c>
      <c r="I49" s="2">
        <v>0.67</v>
      </c>
      <c r="J49" s="2">
        <v>0.88</v>
      </c>
      <c r="K49" s="2">
        <v>1.03</v>
      </c>
      <c r="L49" s="2">
        <v>0.8</v>
      </c>
      <c r="M49" s="2">
        <v>0.47</v>
      </c>
      <c r="N49" s="2">
        <v>0.7</v>
      </c>
      <c r="O49" s="2">
        <v>0.4</v>
      </c>
      <c r="P49" s="2">
        <v>1.29</v>
      </c>
      <c r="Q49" s="2">
        <v>0.45</v>
      </c>
      <c r="R49" s="2">
        <v>0.7</v>
      </c>
      <c r="S49" s="2">
        <v>0.32</v>
      </c>
      <c r="T49" s="2">
        <v>0.65</v>
      </c>
      <c r="U49" s="2">
        <v>0.65</v>
      </c>
      <c r="V49" s="2">
        <v>0.56999999999999995</v>
      </c>
      <c r="W49" s="2">
        <v>0.6</v>
      </c>
      <c r="X49" s="2">
        <v>0.54</v>
      </c>
      <c r="Y49" s="2">
        <v>0.79</v>
      </c>
      <c r="Z49" s="2">
        <v>1.06</v>
      </c>
      <c r="AA49" s="9">
        <v>0.44132039611883567</v>
      </c>
      <c r="AB49" s="9">
        <v>0.2898039215686275</v>
      </c>
      <c r="AC49" s="9">
        <v>1.083626901521217</v>
      </c>
      <c r="AD49" s="9">
        <v>0.97991383628894912</v>
      </c>
      <c r="AE49" s="9">
        <v>0.90983173076923074</v>
      </c>
      <c r="AF49" s="9">
        <v>0.88962451186542513</v>
      </c>
      <c r="AG49" s="9">
        <v>1.1016151305914141</v>
      </c>
      <c r="AH49" s="9">
        <v>0.75036414565826326</v>
      </c>
      <c r="AI49" s="9">
        <v>0.36756529570699487</v>
      </c>
      <c r="AJ49" s="9">
        <v>0.61020510255127569</v>
      </c>
      <c r="AK49" s="9">
        <v>0.65765765765765749</v>
      </c>
      <c r="AL49" s="9">
        <v>0.84773350685754334</v>
      </c>
      <c r="AM49" s="9">
        <v>0.39234093637454981</v>
      </c>
      <c r="AN49" s="9">
        <v>0.75450450450450446</v>
      </c>
      <c r="AO49" s="9">
        <v>0.89409127301841462</v>
      </c>
      <c r="AP49" s="9">
        <v>0.58928464232116051</v>
      </c>
      <c r="AQ49" s="9">
        <v>0.39102882305844683</v>
      </c>
      <c r="AR49" s="9">
        <v>0.24696487541278897</v>
      </c>
      <c r="AS49" s="9">
        <v>0.21126025205041007</v>
      </c>
      <c r="AT49" s="9">
        <v>0.45450135040512152</v>
      </c>
      <c r="AU49" s="9">
        <v>0.56336370007007708</v>
      </c>
      <c r="AV49" s="9">
        <v>1.3539519759879941</v>
      </c>
    </row>
    <row r="50" spans="1:48" x14ac:dyDescent="0.2">
      <c r="A50" s="8" t="s">
        <v>56</v>
      </c>
      <c r="B50" s="2">
        <v>0.34</v>
      </c>
      <c r="C50" s="2">
        <v>0.37</v>
      </c>
      <c r="D50" s="2">
        <v>0.4</v>
      </c>
      <c r="E50" s="2">
        <v>1.43</v>
      </c>
      <c r="F50" s="2">
        <v>0.42</v>
      </c>
      <c r="G50" s="2">
        <v>0.31</v>
      </c>
      <c r="H50" s="2">
        <v>0.87</v>
      </c>
      <c r="I50" s="2">
        <v>0.43</v>
      </c>
      <c r="J50" s="2">
        <v>0.56000000000000005</v>
      </c>
      <c r="K50" s="2">
        <v>0.64</v>
      </c>
      <c r="L50" s="2">
        <v>0.48</v>
      </c>
      <c r="M50" s="2">
        <v>0.37</v>
      </c>
      <c r="N50" s="2">
        <v>0.64</v>
      </c>
      <c r="O50" s="2">
        <v>0.24</v>
      </c>
      <c r="P50" s="2">
        <v>0.74</v>
      </c>
      <c r="Q50" s="2">
        <v>0.36</v>
      </c>
      <c r="R50" s="2">
        <v>0.49</v>
      </c>
      <c r="S50" s="2">
        <v>0.26</v>
      </c>
      <c r="T50" s="2">
        <v>0.39</v>
      </c>
      <c r="U50" s="2">
        <v>0.41</v>
      </c>
      <c r="V50" s="2">
        <v>0.33</v>
      </c>
      <c r="W50" s="2">
        <v>0.38</v>
      </c>
      <c r="X50" s="2">
        <v>0.44</v>
      </c>
      <c r="Y50" s="2">
        <v>0.39</v>
      </c>
      <c r="Z50" s="2">
        <v>0.57999999999999996</v>
      </c>
      <c r="AA50" s="9">
        <v>0.24072021606481944</v>
      </c>
      <c r="AB50" s="9">
        <v>0.45540616246498605</v>
      </c>
      <c r="AC50" s="9">
        <v>0.6192153722978383</v>
      </c>
      <c r="AD50" s="9">
        <v>0.60712052900510971</v>
      </c>
      <c r="AE50" s="9">
        <v>0.44408453525641023</v>
      </c>
      <c r="AF50" s="9">
        <v>0.41303995193751886</v>
      </c>
      <c r="AG50" s="9">
        <v>0.4896067247072951</v>
      </c>
      <c r="AH50" s="9">
        <v>0.43602240896358541</v>
      </c>
      <c r="AI50" s="9">
        <v>0.3063044130891624</v>
      </c>
      <c r="AJ50" s="9">
        <v>0.29493246623311659</v>
      </c>
      <c r="AK50" s="9">
        <v>0.822072072072072</v>
      </c>
      <c r="AL50" s="9">
        <v>0.49361697867654419</v>
      </c>
      <c r="AM50" s="9">
        <v>0.25150060024009602</v>
      </c>
      <c r="AN50" s="9">
        <v>0.57342342342342334</v>
      </c>
      <c r="AO50" s="9">
        <v>0.53848678943154515</v>
      </c>
      <c r="AP50" s="9">
        <v>0.46736368184092048</v>
      </c>
      <c r="AQ50" s="9">
        <v>0.53509207365892719</v>
      </c>
      <c r="AR50" s="9">
        <v>0.29841589112378669</v>
      </c>
      <c r="AS50" s="9">
        <v>0.32192038407681539</v>
      </c>
      <c r="AT50" s="9">
        <v>0.20200060018005403</v>
      </c>
      <c r="AU50" s="9">
        <v>0.4124627089798778</v>
      </c>
      <c r="AV50" s="9">
        <v>0.51918459229614811</v>
      </c>
    </row>
    <row r="51" spans="1:48" x14ac:dyDescent="0.2">
      <c r="A51" s="8" t="s">
        <v>57</v>
      </c>
      <c r="B51" s="2">
        <v>0.28999999999999998</v>
      </c>
      <c r="C51" s="2">
        <v>0.33</v>
      </c>
      <c r="D51" s="2">
        <v>0.49</v>
      </c>
      <c r="E51" s="2">
        <v>0.43</v>
      </c>
      <c r="F51" s="2">
        <v>0.1</v>
      </c>
      <c r="G51" s="2">
        <v>0.09</v>
      </c>
      <c r="H51" s="2">
        <v>0.39</v>
      </c>
      <c r="I51" s="2">
        <v>0.15</v>
      </c>
      <c r="J51" s="2">
        <v>0.32</v>
      </c>
      <c r="K51" s="2">
        <v>0.32</v>
      </c>
      <c r="L51" s="2">
        <v>0.28000000000000003</v>
      </c>
      <c r="M51" s="2">
        <v>0.1</v>
      </c>
      <c r="N51" s="2">
        <v>0.34</v>
      </c>
      <c r="O51" s="2">
        <v>0.25</v>
      </c>
      <c r="P51" s="2">
        <v>0.54</v>
      </c>
      <c r="Q51" s="2">
        <v>0.2</v>
      </c>
      <c r="R51" s="2">
        <v>0.31</v>
      </c>
      <c r="S51" s="2">
        <v>0.09</v>
      </c>
      <c r="T51" s="2">
        <v>0.26</v>
      </c>
      <c r="U51" s="2">
        <v>0.26</v>
      </c>
      <c r="V51" s="2">
        <v>0.19</v>
      </c>
      <c r="W51" s="2">
        <v>0.3</v>
      </c>
      <c r="X51" s="2">
        <v>0.23</v>
      </c>
      <c r="Y51" s="2">
        <v>0.23</v>
      </c>
      <c r="Z51" s="2">
        <v>0.37</v>
      </c>
      <c r="AA51" s="9">
        <v>0.1705101530459138</v>
      </c>
      <c r="AB51" s="9">
        <v>0.24840336134453783</v>
      </c>
      <c r="AC51" s="9">
        <v>0.47473178542834271</v>
      </c>
      <c r="AD51" s="9">
        <v>0.2556296964232041</v>
      </c>
      <c r="AE51" s="9">
        <v>0.22745793269230768</v>
      </c>
      <c r="AF51" s="9">
        <v>0.37067687994392712</v>
      </c>
      <c r="AG51" s="9">
        <v>0.24480336235364755</v>
      </c>
      <c r="AH51" s="9">
        <v>0.30420168067226888</v>
      </c>
      <c r="AI51" s="9">
        <v>0.13273191233863704</v>
      </c>
      <c r="AJ51" s="9">
        <v>0.19323161580790399</v>
      </c>
      <c r="AK51" s="9">
        <v>0.3178678678678678</v>
      </c>
      <c r="AL51" s="9">
        <v>0.25753929322254476</v>
      </c>
      <c r="AM51" s="9">
        <v>0.20120048019207681</v>
      </c>
      <c r="AN51" s="9">
        <v>0.25150150150150147</v>
      </c>
      <c r="AO51" s="9">
        <v>0.37592473979183344</v>
      </c>
      <c r="AP51" s="9">
        <v>0.22352176088044021</v>
      </c>
      <c r="AQ51" s="9">
        <v>0.2160948759007206</v>
      </c>
      <c r="AR51" s="9">
        <v>0.21609426598619036</v>
      </c>
      <c r="AS51" s="9">
        <v>0.17102020404080817</v>
      </c>
      <c r="AT51" s="9">
        <v>0.16160048014404321</v>
      </c>
      <c r="AU51" s="9">
        <v>0.28168185003503854</v>
      </c>
      <c r="AV51" s="9">
        <v>0.26468234117058531</v>
      </c>
    </row>
    <row r="52" spans="1:48" x14ac:dyDescent="0.2">
      <c r="A52" s="8" t="s">
        <v>59</v>
      </c>
      <c r="B52" s="2">
        <v>0.56000000000000005</v>
      </c>
      <c r="C52" s="2">
        <v>0.67</v>
      </c>
      <c r="D52" s="2">
        <v>1.1299999999999999</v>
      </c>
      <c r="E52" s="2">
        <v>2.16</v>
      </c>
      <c r="F52" s="2">
        <v>0.51</v>
      </c>
      <c r="G52" s="2">
        <v>0.4</v>
      </c>
      <c r="H52" s="2">
        <v>1.35</v>
      </c>
      <c r="I52" s="2">
        <v>0.74</v>
      </c>
      <c r="J52" s="2">
        <v>0.97</v>
      </c>
      <c r="K52" s="2">
        <v>1.1000000000000001</v>
      </c>
      <c r="L52" s="2">
        <v>0.71</v>
      </c>
      <c r="M52" s="2">
        <v>0.43</v>
      </c>
      <c r="N52" s="2">
        <v>1.02</v>
      </c>
      <c r="O52" s="2">
        <v>0.51</v>
      </c>
      <c r="P52" s="2">
        <v>1.42</v>
      </c>
      <c r="Q52" s="2">
        <v>0.47</v>
      </c>
      <c r="R52" s="2">
        <v>0.8</v>
      </c>
      <c r="S52" s="2">
        <v>0.24</v>
      </c>
      <c r="T52" s="2">
        <v>0.83</v>
      </c>
      <c r="U52" s="2">
        <v>0.76</v>
      </c>
      <c r="V52" s="2">
        <v>0.54</v>
      </c>
      <c r="W52" s="2">
        <v>0.88</v>
      </c>
      <c r="X52" s="2">
        <v>0.56000000000000005</v>
      </c>
      <c r="Y52" s="2">
        <v>0.72</v>
      </c>
      <c r="Z52" s="2">
        <v>1.23</v>
      </c>
      <c r="AA52" s="9">
        <v>0.42126037811343403</v>
      </c>
      <c r="AB52" s="9">
        <v>0.31050420168067228</v>
      </c>
      <c r="AC52" s="9">
        <v>0.99074459567654116</v>
      </c>
      <c r="AD52" s="9">
        <v>0.61777176635607656</v>
      </c>
      <c r="AE52" s="9">
        <v>0.53073517628205125</v>
      </c>
      <c r="AF52" s="9">
        <v>1.027304495844598</v>
      </c>
      <c r="AG52" s="9">
        <v>0.76501050735514864</v>
      </c>
      <c r="AH52" s="9">
        <v>0.8416246498599439</v>
      </c>
      <c r="AI52" s="9">
        <v>0.32672470729510655</v>
      </c>
      <c r="AJ52" s="9">
        <v>0.50850425212606309</v>
      </c>
      <c r="AK52" s="9">
        <v>0.92072072072072053</v>
      </c>
      <c r="AL52" s="9">
        <v>0.70823305636199818</v>
      </c>
      <c r="AM52" s="9">
        <v>0.57342136854741887</v>
      </c>
      <c r="AN52" s="9">
        <v>0.78468468468468455</v>
      </c>
      <c r="AO52" s="9">
        <v>1.0871337069655724</v>
      </c>
      <c r="AP52" s="9">
        <v>0.60960480240120052</v>
      </c>
      <c r="AQ52" s="9">
        <v>0.47335068054443563</v>
      </c>
      <c r="AR52" s="9">
        <v>0.48363954768337841</v>
      </c>
      <c r="AS52" s="9">
        <v>0.14084016803360674</v>
      </c>
      <c r="AT52" s="9">
        <v>0.32320096028808643</v>
      </c>
      <c r="AU52" s="9">
        <v>1.0965472019221143</v>
      </c>
      <c r="AV52" s="9">
        <v>1.0892696348174089</v>
      </c>
    </row>
    <row r="53" spans="1:48" x14ac:dyDescent="0.2">
      <c r="A53" s="8" t="s">
        <v>62</v>
      </c>
      <c r="B53" s="2">
        <v>0.1</v>
      </c>
      <c r="C53" s="2">
        <v>0.16</v>
      </c>
      <c r="D53" s="2">
        <v>0.15</v>
      </c>
      <c r="E53" s="2">
        <v>0.48</v>
      </c>
      <c r="F53" s="2">
        <v>0.15</v>
      </c>
      <c r="G53" s="2">
        <v>0.08</v>
      </c>
      <c r="H53" s="2">
        <v>0.28999999999999998</v>
      </c>
      <c r="I53" s="2">
        <v>0.13</v>
      </c>
      <c r="J53" s="2">
        <v>0.2</v>
      </c>
      <c r="K53" s="2">
        <v>0.21</v>
      </c>
      <c r="L53" s="2">
        <v>0.15</v>
      </c>
      <c r="M53" s="2">
        <v>0.09</v>
      </c>
      <c r="N53" s="2">
        <v>0.21</v>
      </c>
      <c r="O53" s="2">
        <v>0.1</v>
      </c>
      <c r="P53" s="2">
        <v>0.23</v>
      </c>
      <c r="Q53" s="2">
        <v>0.1</v>
      </c>
      <c r="R53" s="2">
        <v>0.14000000000000001</v>
      </c>
      <c r="S53" s="2">
        <v>0.09</v>
      </c>
      <c r="T53" s="2">
        <v>0.12</v>
      </c>
      <c r="U53" s="2">
        <v>0.14000000000000001</v>
      </c>
      <c r="V53" s="2">
        <v>0.12</v>
      </c>
      <c r="W53" s="2">
        <v>0.13</v>
      </c>
      <c r="X53" s="2">
        <v>0.13</v>
      </c>
      <c r="Y53" s="2">
        <v>0.12</v>
      </c>
      <c r="Z53" s="2">
        <v>0.22</v>
      </c>
      <c r="AA53" s="9">
        <v>0.15045013504051216</v>
      </c>
      <c r="AB53" s="9">
        <v>6.2100840336134458E-2</v>
      </c>
      <c r="AC53" s="9">
        <v>0.20640512409927944</v>
      </c>
      <c r="AD53" s="9">
        <v>0.15976856026450256</v>
      </c>
      <c r="AE53" s="9">
        <v>0.1191446314102564</v>
      </c>
      <c r="AF53" s="9">
        <v>0.18004305597276463</v>
      </c>
      <c r="AG53" s="9">
        <v>0.17340238166716704</v>
      </c>
      <c r="AH53" s="9">
        <v>0.16224089635854341</v>
      </c>
      <c r="AI53" s="9">
        <v>9.1891323926748716E-2</v>
      </c>
      <c r="AJ53" s="9">
        <v>0.1322111055527764</v>
      </c>
      <c r="AK53" s="9">
        <v>0.14249249249249246</v>
      </c>
      <c r="AL53" s="9">
        <v>0.17169286214836318</v>
      </c>
      <c r="AM53" s="9">
        <v>8.0480192076830728E-2</v>
      </c>
      <c r="AN53" s="9">
        <v>9.0540540540540532E-2</v>
      </c>
      <c r="AO53" s="9">
        <v>0.17272217774219376</v>
      </c>
      <c r="AP53" s="9">
        <v>0.13208104052026012</v>
      </c>
      <c r="AQ53" s="9">
        <v>0.1131925540432346</v>
      </c>
      <c r="AR53" s="9">
        <v>0.11319223456419496</v>
      </c>
      <c r="AS53" s="9">
        <v>0.10060012002400481</v>
      </c>
      <c r="AT53" s="9">
        <v>0.10100030009002701</v>
      </c>
      <c r="AU53" s="9">
        <v>0.13078085894483932</v>
      </c>
      <c r="AV53" s="9">
        <v>0.15270135067533766</v>
      </c>
    </row>
    <row r="54" spans="1:48" x14ac:dyDescent="0.2">
      <c r="A54" s="8" t="s">
        <v>63</v>
      </c>
      <c r="B54" s="2">
        <v>1.9</v>
      </c>
      <c r="C54" s="2">
        <v>3.3</v>
      </c>
      <c r="D54" s="2">
        <v>2</v>
      </c>
      <c r="E54" s="2">
        <v>6.2</v>
      </c>
      <c r="F54" s="2">
        <v>1.7</v>
      </c>
      <c r="G54" s="2">
        <v>2.2999999999999998</v>
      </c>
      <c r="H54" s="2">
        <v>4.3</v>
      </c>
      <c r="I54" s="2">
        <v>3.3</v>
      </c>
      <c r="J54" s="2">
        <v>4.4000000000000004</v>
      </c>
      <c r="K54" s="2">
        <v>6.6</v>
      </c>
      <c r="L54" s="2">
        <v>3.2</v>
      </c>
      <c r="M54" s="2">
        <v>1.5</v>
      </c>
      <c r="N54" s="2">
        <v>5.0999999999999996</v>
      </c>
      <c r="O54" s="2">
        <v>3.2</v>
      </c>
      <c r="P54" s="2">
        <v>8.5</v>
      </c>
      <c r="Q54" s="2">
        <v>2.8</v>
      </c>
      <c r="R54" s="2">
        <v>3.5</v>
      </c>
      <c r="S54" s="2">
        <v>0.8</v>
      </c>
      <c r="T54" s="2">
        <v>3.7</v>
      </c>
      <c r="U54" s="2">
        <v>3.2</v>
      </c>
      <c r="V54" s="2">
        <v>2.1</v>
      </c>
      <c r="W54" s="2">
        <v>4.2</v>
      </c>
      <c r="X54" s="2">
        <v>2.4</v>
      </c>
      <c r="Y54" s="2">
        <v>4.5</v>
      </c>
      <c r="Z54" s="2">
        <v>4.2</v>
      </c>
      <c r="AA54" s="9">
        <v>2.6078023407022108</v>
      </c>
      <c r="AB54" s="9">
        <v>3.4155462184873953</v>
      </c>
      <c r="AC54" s="9">
        <v>3.0960768614891911</v>
      </c>
      <c r="AD54" s="9">
        <v>2.8758340847610464</v>
      </c>
      <c r="AE54" s="9">
        <v>1.4080729166666666</v>
      </c>
      <c r="AF54" s="9">
        <v>9.4257835185741481</v>
      </c>
      <c r="AG54" s="9">
        <v>1.7340238166716702</v>
      </c>
      <c r="AH54" s="9">
        <v>4.360224089635854</v>
      </c>
      <c r="AI54" s="9">
        <v>1.3273191233863706</v>
      </c>
      <c r="AJ54" s="9">
        <v>2.135717858929465</v>
      </c>
      <c r="AK54" s="9">
        <v>5.0420420420420413</v>
      </c>
      <c r="AL54" s="9">
        <v>3.6484733206527178</v>
      </c>
      <c r="AM54" s="9">
        <v>2.8168067226890754</v>
      </c>
      <c r="AN54" s="9">
        <v>4.6276276276276267</v>
      </c>
      <c r="AO54" s="9">
        <v>6.1976781425140102</v>
      </c>
      <c r="AP54" s="9">
        <v>2.4384192096048021</v>
      </c>
      <c r="AQ54" s="9">
        <v>2.8812650120096079</v>
      </c>
      <c r="AR54" s="9">
        <v>2.8812568798158713</v>
      </c>
      <c r="AS54" s="9">
        <v>2.4144028805761151</v>
      </c>
      <c r="AT54" s="9">
        <v>3.1310093027908374</v>
      </c>
      <c r="AU54" s="9">
        <v>6.0360396436079684</v>
      </c>
      <c r="AV54" s="9">
        <v>5.8026513256628318</v>
      </c>
    </row>
    <row r="55" spans="1:48" x14ac:dyDescent="0.2">
      <c r="A55" s="8" t="s">
        <v>64</v>
      </c>
      <c r="B55" s="2">
        <v>0.04</v>
      </c>
      <c r="C55" s="2">
        <v>0.06</v>
      </c>
      <c r="D55" s="2">
        <v>0.03</v>
      </c>
      <c r="E55" s="2">
        <v>0.15</v>
      </c>
      <c r="F55" s="2">
        <v>0.04</v>
      </c>
      <c r="G55" s="2">
        <v>0.03</v>
      </c>
      <c r="H55" s="2">
        <v>0.12</v>
      </c>
      <c r="I55" s="2">
        <v>0.05</v>
      </c>
      <c r="J55" s="2">
        <v>0.09</v>
      </c>
      <c r="K55" s="2">
        <v>0.09</v>
      </c>
      <c r="L55" s="2">
        <v>0.06</v>
      </c>
      <c r="M55" s="2">
        <v>0.05</v>
      </c>
      <c r="N55" s="2">
        <v>7.0000000000000007E-2</v>
      </c>
      <c r="O55" s="2">
        <v>0.04</v>
      </c>
      <c r="P55" s="2">
        <v>0.11</v>
      </c>
      <c r="Q55" s="2">
        <v>0.04</v>
      </c>
      <c r="R55" s="2">
        <v>7.0000000000000007E-2</v>
      </c>
      <c r="S55" s="2">
        <v>0.04</v>
      </c>
      <c r="T55" s="2">
        <v>0.05</v>
      </c>
      <c r="U55" s="2">
        <v>0.04</v>
      </c>
      <c r="V55" s="2">
        <v>0.03</v>
      </c>
      <c r="W55" s="2">
        <v>0.05</v>
      </c>
      <c r="X55" s="2">
        <v>0.04</v>
      </c>
      <c r="Y55" s="2">
        <v>0.05</v>
      </c>
      <c r="Z55" s="2">
        <v>7.0000000000000007E-2</v>
      </c>
      <c r="AA55" s="9">
        <v>3.009002700810243E-2</v>
      </c>
      <c r="AB55" s="9">
        <v>4.1400560224089639E-2</v>
      </c>
      <c r="AC55" s="9">
        <v>8.2562049639711768E-2</v>
      </c>
      <c r="AD55" s="9">
        <v>8.5209898807734705E-2</v>
      </c>
      <c r="AE55" s="9">
        <v>5.4156650641025643E-2</v>
      </c>
      <c r="AF55" s="9">
        <v>5.2953839991989597E-2</v>
      </c>
      <c r="AG55" s="9">
        <v>6.1200840588411888E-2</v>
      </c>
      <c r="AH55" s="9">
        <v>5.0700280112044818E-2</v>
      </c>
      <c r="AI55" s="9">
        <v>3.0630441308916241E-2</v>
      </c>
      <c r="AJ55" s="9">
        <v>4.0680340170085046E-2</v>
      </c>
      <c r="AK55" s="9">
        <v>5.4804804804804798E-2</v>
      </c>
      <c r="AL55" s="9">
        <v>5.3654019421363497E-2</v>
      </c>
      <c r="AM55" s="9">
        <v>2.0120048019207682E-2</v>
      </c>
      <c r="AN55" s="9">
        <v>4.0240240240240234E-2</v>
      </c>
      <c r="AO55" s="9">
        <v>7.1120896717373899E-2</v>
      </c>
      <c r="AP55" s="9">
        <v>4.064032016008004E-2</v>
      </c>
      <c r="AQ55" s="9">
        <v>1.02902321857486E-2</v>
      </c>
      <c r="AR55" s="9">
        <v>3.0870609426598621E-2</v>
      </c>
      <c r="AS55" s="9">
        <v>3.0180036007201441E-2</v>
      </c>
      <c r="AT55" s="9">
        <v>2.0200060018005402E-2</v>
      </c>
      <c r="AU55" s="9">
        <v>6.0360396436079683E-2</v>
      </c>
      <c r="AV55" s="9">
        <v>6.108054027013507E-2</v>
      </c>
    </row>
    <row r="56" spans="1:48" x14ac:dyDescent="0.2">
      <c r="A56" s="8" t="s">
        <v>67</v>
      </c>
      <c r="B56" s="2">
        <v>1.6</v>
      </c>
      <c r="C56" s="2">
        <v>3.1</v>
      </c>
      <c r="D56" s="2">
        <v>2.5</v>
      </c>
      <c r="E56" s="2">
        <v>6.8</v>
      </c>
      <c r="F56" s="2">
        <v>1.6</v>
      </c>
      <c r="G56" s="2">
        <v>1.8</v>
      </c>
      <c r="H56" s="2">
        <v>4.2</v>
      </c>
      <c r="I56" s="2">
        <v>2.6</v>
      </c>
      <c r="J56" s="2">
        <v>3.9</v>
      </c>
      <c r="K56" s="2">
        <v>5.9</v>
      </c>
      <c r="L56" s="2">
        <v>2.7</v>
      </c>
      <c r="M56" s="2">
        <v>1.2</v>
      </c>
      <c r="N56" s="2">
        <v>4.4000000000000004</v>
      </c>
      <c r="O56" s="2">
        <v>2.8</v>
      </c>
      <c r="P56" s="2">
        <v>6.8</v>
      </c>
      <c r="Q56" s="2">
        <v>2.5</v>
      </c>
      <c r="R56" s="2">
        <v>2.8</v>
      </c>
      <c r="S56" s="2">
        <v>0.7</v>
      </c>
      <c r="T56" s="2">
        <v>3.4</v>
      </c>
      <c r="U56" s="2">
        <v>3.2</v>
      </c>
      <c r="V56" s="2">
        <v>1.6</v>
      </c>
      <c r="W56" s="2">
        <v>3.3</v>
      </c>
      <c r="X56" s="2">
        <v>2.2000000000000002</v>
      </c>
      <c r="Y56" s="2">
        <v>4</v>
      </c>
      <c r="Z56" s="2">
        <v>4.0999999999999996</v>
      </c>
      <c r="AA56" s="9">
        <v>1.905701710513154</v>
      </c>
      <c r="AB56" s="9">
        <v>2.380532212885154</v>
      </c>
      <c r="AC56" s="9">
        <v>3.1992794235388313</v>
      </c>
      <c r="AD56" s="9">
        <v>2.4497845907223725</v>
      </c>
      <c r="AE56" s="9">
        <v>0.54156650641025639</v>
      </c>
      <c r="AF56" s="9">
        <v>7.6253529588465012</v>
      </c>
      <c r="AG56" s="9">
        <v>2.0400280196137297</v>
      </c>
      <c r="AH56" s="9">
        <v>3.5490196078431371</v>
      </c>
      <c r="AI56" s="9">
        <v>0.61260882617832479</v>
      </c>
      <c r="AJ56" s="9">
        <v>1.2204102051025514</v>
      </c>
      <c r="AK56" s="9">
        <v>6.2477477477477468</v>
      </c>
      <c r="AL56" s="9">
        <v>2.4680848933827209</v>
      </c>
      <c r="AM56" s="9">
        <v>2.1126050420168068</v>
      </c>
      <c r="AN56" s="9">
        <v>6.5390390390390385</v>
      </c>
      <c r="AO56" s="9">
        <v>3.9624499599679739</v>
      </c>
      <c r="AP56" s="9">
        <v>2.5400200100050023</v>
      </c>
      <c r="AQ56" s="9">
        <v>2.3667534027221779</v>
      </c>
      <c r="AR56" s="9">
        <v>3.0870609426598623</v>
      </c>
      <c r="AS56" s="9">
        <v>1.3078015603120625</v>
      </c>
      <c r="AT56" s="9">
        <v>2.8280084025207559</v>
      </c>
      <c r="AU56" s="9">
        <v>6.1366403043347679</v>
      </c>
      <c r="AV56" s="9">
        <v>5.0900450225112559</v>
      </c>
    </row>
    <row r="57" spans="1:48" x14ac:dyDescent="0.2">
      <c r="A57" s="8" t="s">
        <v>70</v>
      </c>
      <c r="B57" s="2">
        <v>0.38</v>
      </c>
      <c r="C57" s="2">
        <v>0.75</v>
      </c>
      <c r="D57" s="2">
        <v>0.51</v>
      </c>
      <c r="E57" s="2">
        <v>1.55</v>
      </c>
      <c r="F57" s="2">
        <v>0.34</v>
      </c>
      <c r="G57" s="2">
        <v>0.46</v>
      </c>
      <c r="H57" s="2">
        <v>0.96</v>
      </c>
      <c r="I57" s="2">
        <v>0.72</v>
      </c>
      <c r="J57" s="2">
        <v>1.02</v>
      </c>
      <c r="K57" s="2">
        <v>1.45</v>
      </c>
      <c r="L57" s="2">
        <v>0.66</v>
      </c>
      <c r="M57" s="2">
        <v>0.24</v>
      </c>
      <c r="N57" s="2">
        <v>1.21</v>
      </c>
      <c r="O57" s="2">
        <v>0.7</v>
      </c>
      <c r="P57" s="2">
        <v>1.82</v>
      </c>
      <c r="Q57" s="2">
        <v>0.6</v>
      </c>
      <c r="R57" s="2">
        <v>0.77</v>
      </c>
      <c r="S57" s="2">
        <v>0.18</v>
      </c>
      <c r="T57" s="2">
        <v>0.9</v>
      </c>
      <c r="U57" s="2">
        <v>0.78</v>
      </c>
      <c r="V57" s="2">
        <v>0.41</v>
      </c>
      <c r="W57" s="2">
        <v>0.88</v>
      </c>
      <c r="X57" s="2">
        <v>0.56999999999999995</v>
      </c>
      <c r="Y57" s="2">
        <v>1.02</v>
      </c>
      <c r="Z57" s="2">
        <v>1.1000000000000001</v>
      </c>
      <c r="AA57" s="9">
        <v>0.55165049514854458</v>
      </c>
      <c r="AB57" s="9">
        <v>0.66240896358543422</v>
      </c>
      <c r="AC57" s="9">
        <v>0.77401921537229779</v>
      </c>
      <c r="AD57" s="9">
        <v>0.72428413986574502</v>
      </c>
      <c r="AE57" s="9">
        <v>0.34660256410256407</v>
      </c>
      <c r="AF57" s="9">
        <v>1.9698828477020129</v>
      </c>
      <c r="AG57" s="9">
        <v>0.40800560392274599</v>
      </c>
      <c r="AH57" s="9">
        <v>1.0140056022408963</v>
      </c>
      <c r="AI57" s="9">
        <v>0.25525367757430201</v>
      </c>
      <c r="AJ57" s="9">
        <v>0.4576538269134568</v>
      </c>
      <c r="AK57" s="9">
        <v>1.0741741741741739</v>
      </c>
      <c r="AL57" s="9">
        <v>0.74042546801481623</v>
      </c>
      <c r="AM57" s="9">
        <v>0.61366146458583426</v>
      </c>
      <c r="AN57" s="9">
        <v>1.1971471471471469</v>
      </c>
      <c r="AO57" s="9">
        <v>1.5138590872698157</v>
      </c>
      <c r="AP57" s="9">
        <v>0.50800400200100049</v>
      </c>
      <c r="AQ57" s="9">
        <v>0.63799439551641324</v>
      </c>
      <c r="AR57" s="9">
        <v>0.7100240168117683</v>
      </c>
      <c r="AS57" s="9">
        <v>0.42252050410082015</v>
      </c>
      <c r="AT57" s="9">
        <v>0.67670201060318103</v>
      </c>
      <c r="AU57" s="9">
        <v>1.358108919811793</v>
      </c>
      <c r="AV57" s="9">
        <v>1.1910705352676338</v>
      </c>
    </row>
    <row r="58" spans="1:48" x14ac:dyDescent="0.2">
      <c r="A58" s="8" t="s">
        <v>75</v>
      </c>
      <c r="B58" s="2">
        <v>0.48</v>
      </c>
      <c r="C58" s="2">
        <v>0.71</v>
      </c>
      <c r="D58" s="2">
        <v>0.78</v>
      </c>
      <c r="E58" s="2">
        <v>1.49</v>
      </c>
      <c r="F58" s="2">
        <v>0.41</v>
      </c>
      <c r="G58" s="2">
        <v>0.46</v>
      </c>
      <c r="H58" s="2">
        <v>1.05</v>
      </c>
      <c r="I58" s="2">
        <v>0.63</v>
      </c>
      <c r="J58" s="2">
        <v>0.96</v>
      </c>
      <c r="K58" s="2">
        <v>1.43</v>
      </c>
      <c r="L58" s="2">
        <v>0.73</v>
      </c>
      <c r="M58" s="2">
        <v>0.21</v>
      </c>
      <c r="N58" s="2">
        <v>1.02</v>
      </c>
      <c r="O58" s="2">
        <v>0.45</v>
      </c>
      <c r="P58" s="2">
        <v>1.25</v>
      </c>
      <c r="Q58" s="2">
        <v>0.49</v>
      </c>
      <c r="R58" s="2">
        <v>0.63</v>
      </c>
      <c r="S58" s="2">
        <v>0.13</v>
      </c>
      <c r="T58" s="2">
        <v>0.8</v>
      </c>
      <c r="U58" s="2">
        <v>0.7</v>
      </c>
      <c r="V58" s="2">
        <v>0.42</v>
      </c>
      <c r="W58" s="2">
        <v>0.85</v>
      </c>
      <c r="X58" s="2">
        <v>0.5</v>
      </c>
      <c r="Y58" s="2">
        <v>0.76</v>
      </c>
      <c r="Z58" s="2">
        <v>1.07</v>
      </c>
      <c r="AA58" s="9">
        <v>0.36108032409722918</v>
      </c>
      <c r="AB58" s="9">
        <v>0.44505602240896364</v>
      </c>
      <c r="AC58" s="9">
        <v>0.80497998398718973</v>
      </c>
      <c r="AD58" s="9">
        <v>0.57516681695220928</v>
      </c>
      <c r="AE58" s="9">
        <v>0.34660256410256407</v>
      </c>
      <c r="AF58" s="9">
        <v>1.3662090717933315</v>
      </c>
      <c r="AG58" s="9">
        <v>0.62220854598218756</v>
      </c>
      <c r="AH58" s="9">
        <v>0.86190476190476184</v>
      </c>
      <c r="AI58" s="9">
        <v>0.26546382467727409</v>
      </c>
      <c r="AJ58" s="9">
        <v>0.42714357178589296</v>
      </c>
      <c r="AK58" s="9">
        <v>0.81111111111111101</v>
      </c>
      <c r="AL58" s="9">
        <v>0.64384823305636196</v>
      </c>
      <c r="AM58" s="9">
        <v>0.51306122448979585</v>
      </c>
      <c r="AN58" s="9">
        <v>0.74444444444444435</v>
      </c>
      <c r="AO58" s="9">
        <v>1.0972938350680543</v>
      </c>
      <c r="AP58" s="9">
        <v>0.48768384192096043</v>
      </c>
      <c r="AQ58" s="9">
        <v>0.6071236989591674</v>
      </c>
      <c r="AR58" s="9">
        <v>0.44247873511458025</v>
      </c>
      <c r="AS58" s="9">
        <v>0.46276055211042211</v>
      </c>
      <c r="AT58" s="9">
        <v>0.41410123036911073</v>
      </c>
      <c r="AU58" s="9">
        <v>1.2373881269396334</v>
      </c>
      <c r="AV58" s="9">
        <v>0.99764882441220615</v>
      </c>
    </row>
    <row r="59" spans="1:48" x14ac:dyDescent="0.2">
      <c r="A59" s="8" t="s">
        <v>79</v>
      </c>
      <c r="B59" s="2">
        <v>7.0000000000000007E-2</v>
      </c>
      <c r="C59" s="2">
        <v>0.15</v>
      </c>
      <c r="D59" s="2">
        <v>0.15</v>
      </c>
      <c r="E59" s="2">
        <v>0.34</v>
      </c>
      <c r="F59" s="2">
        <v>7.0000000000000007E-2</v>
      </c>
      <c r="G59" s="2">
        <v>0.06</v>
      </c>
      <c r="H59" s="2">
        <v>0.19</v>
      </c>
      <c r="I59" s="2">
        <v>0.08</v>
      </c>
      <c r="J59" s="2">
        <v>0.14000000000000001</v>
      </c>
      <c r="K59" s="2">
        <v>0.17</v>
      </c>
      <c r="L59" s="2">
        <v>0.12</v>
      </c>
      <c r="M59" s="2">
        <v>0.05</v>
      </c>
      <c r="N59" s="2">
        <v>0.13</v>
      </c>
      <c r="O59" s="2">
        <v>7.0000000000000007E-2</v>
      </c>
      <c r="P59" s="2">
        <v>0.2</v>
      </c>
      <c r="Q59" s="2">
        <v>7.0000000000000007E-2</v>
      </c>
      <c r="R59" s="2">
        <v>0.12</v>
      </c>
      <c r="S59" s="2">
        <v>0.04</v>
      </c>
      <c r="T59" s="2">
        <v>0.12</v>
      </c>
      <c r="U59" s="2">
        <v>0.13</v>
      </c>
      <c r="V59" s="2">
        <v>0.09</v>
      </c>
      <c r="W59" s="2">
        <v>0.1</v>
      </c>
      <c r="X59" s="2">
        <v>0.1</v>
      </c>
      <c r="Y59" s="2">
        <v>0.1</v>
      </c>
      <c r="Z59" s="2">
        <v>0.18</v>
      </c>
      <c r="AA59" s="9">
        <v>8.024007202160649E-2</v>
      </c>
      <c r="AB59" s="9">
        <v>7.2450980392156875E-2</v>
      </c>
      <c r="AC59" s="9">
        <v>0.14448358686949561</v>
      </c>
      <c r="AD59" s="9">
        <v>0.12781484821160205</v>
      </c>
      <c r="AE59" s="9">
        <v>8.6650641025641018E-2</v>
      </c>
      <c r="AF59" s="9">
        <v>0.14827075197757086</v>
      </c>
      <c r="AG59" s="9">
        <v>0.13260182127489242</v>
      </c>
      <c r="AH59" s="9">
        <v>0.1419607843137255</v>
      </c>
      <c r="AI59" s="9">
        <v>6.1260882617832482E-2</v>
      </c>
      <c r="AJ59" s="9">
        <v>8.1360680340170091E-2</v>
      </c>
      <c r="AK59" s="9">
        <v>0.13153153153153152</v>
      </c>
      <c r="AL59" s="9">
        <v>0.1502312543798178</v>
      </c>
      <c r="AM59" s="9">
        <v>7.0420168067226896E-2</v>
      </c>
      <c r="AN59" s="9">
        <v>0.13078078078078076</v>
      </c>
      <c r="AO59" s="9">
        <v>0.15240192153722976</v>
      </c>
      <c r="AP59" s="9">
        <v>0.1117608804402201</v>
      </c>
      <c r="AQ59" s="9">
        <v>7.203162530024021E-2</v>
      </c>
      <c r="AR59" s="9">
        <v>7.2031421995396791E-2</v>
      </c>
      <c r="AS59" s="9">
        <v>6.0360072014402882E-2</v>
      </c>
      <c r="AT59" s="9">
        <v>7.0700210063018909E-2</v>
      </c>
      <c r="AU59" s="9">
        <v>0.12072079287215937</v>
      </c>
      <c r="AV59" s="9">
        <v>0.1628814407203602</v>
      </c>
    </row>
    <row r="60" spans="1:48" x14ac:dyDescent="0.2">
      <c r="A60" s="8" t="s">
        <v>82</v>
      </c>
      <c r="B60" s="2">
        <v>0.03</v>
      </c>
      <c r="C60" s="2">
        <v>0.08</v>
      </c>
      <c r="D60" s="2">
        <v>0.06</v>
      </c>
      <c r="E60" s="2">
        <v>0.19</v>
      </c>
      <c r="F60" s="2">
        <v>0.08</v>
      </c>
      <c r="G60" s="2">
        <v>0.04</v>
      </c>
      <c r="H60" s="2">
        <v>0.11</v>
      </c>
      <c r="I60" s="2">
        <v>0.04</v>
      </c>
      <c r="J60" s="2">
        <v>0.05</v>
      </c>
      <c r="K60" s="2">
        <v>0.11</v>
      </c>
      <c r="L60" s="2">
        <v>0.05</v>
      </c>
      <c r="M60" s="2">
        <v>0.06</v>
      </c>
      <c r="N60" s="2">
        <v>0.1</v>
      </c>
      <c r="O60" s="2">
        <v>0.03</v>
      </c>
      <c r="P60" s="2">
        <v>0.09</v>
      </c>
      <c r="Q60" s="2">
        <v>0.06</v>
      </c>
      <c r="R60" s="2">
        <v>0.08</v>
      </c>
      <c r="S60" s="2">
        <v>0.05</v>
      </c>
      <c r="T60" s="2">
        <v>0.06</v>
      </c>
      <c r="U60" s="2">
        <v>0.06</v>
      </c>
      <c r="V60" s="2">
        <v>0.04</v>
      </c>
      <c r="W60" s="2">
        <v>7.0000000000000007E-2</v>
      </c>
      <c r="X60" s="2">
        <v>0.08</v>
      </c>
      <c r="Y60" s="2">
        <v>0.08</v>
      </c>
      <c r="Z60" s="2">
        <v>0.11</v>
      </c>
      <c r="AA60" s="9">
        <v>6.0180054016204861E-2</v>
      </c>
      <c r="AB60" s="9">
        <v>4.1400560224089639E-2</v>
      </c>
      <c r="AC60" s="9">
        <v>8.2562049639711768E-2</v>
      </c>
      <c r="AD60" s="9">
        <v>6.3907424105801025E-2</v>
      </c>
      <c r="AE60" s="9">
        <v>5.4156650641025643E-2</v>
      </c>
      <c r="AF60" s="9">
        <v>7.4135375988785432E-2</v>
      </c>
      <c r="AG60" s="9">
        <v>6.1200840588411888E-2</v>
      </c>
      <c r="AH60" s="9">
        <v>8.1120448179271706E-2</v>
      </c>
      <c r="AI60" s="9">
        <v>4.0840588411888319E-2</v>
      </c>
      <c r="AJ60" s="9">
        <v>4.0680340170085046E-2</v>
      </c>
      <c r="AK60" s="9">
        <v>8.7687687687687671E-2</v>
      </c>
      <c r="AL60" s="9">
        <v>7.5115627189908898E-2</v>
      </c>
      <c r="AM60" s="9">
        <v>4.0240096038415364E-2</v>
      </c>
      <c r="AN60" s="9">
        <v>4.0240240240240234E-2</v>
      </c>
      <c r="AO60" s="9">
        <v>8.1281024819855871E-2</v>
      </c>
      <c r="AP60" s="9">
        <v>5.080040020010005E-2</v>
      </c>
      <c r="AQ60" s="9">
        <v>5.1451160928743002E-2</v>
      </c>
      <c r="AR60" s="9">
        <v>3.0870609426598621E-2</v>
      </c>
      <c r="AS60" s="9">
        <v>4.0240048009601924E-2</v>
      </c>
      <c r="AT60" s="9">
        <v>1.0100030009002701E-2</v>
      </c>
      <c r="AU60" s="9">
        <v>7.0420462508759635E-2</v>
      </c>
      <c r="AV60" s="9">
        <v>7.1260630315157586E-2</v>
      </c>
    </row>
    <row r="61" spans="1:48" x14ac:dyDescent="0.2">
      <c r="A61" s="8" t="s">
        <v>85</v>
      </c>
      <c r="B61" s="2">
        <v>3.3</v>
      </c>
      <c r="C61" s="2">
        <v>4.7</v>
      </c>
      <c r="D61" s="2">
        <v>5.8</v>
      </c>
      <c r="E61" s="2">
        <v>14.5</v>
      </c>
      <c r="F61" s="2">
        <v>6</v>
      </c>
      <c r="G61" s="2">
        <v>3.8</v>
      </c>
      <c r="H61" s="2">
        <v>9.9</v>
      </c>
      <c r="I61" s="2">
        <v>5</v>
      </c>
      <c r="J61" s="2">
        <v>6.4</v>
      </c>
      <c r="K61" s="2">
        <v>7.2</v>
      </c>
      <c r="L61" s="2">
        <v>5.2</v>
      </c>
      <c r="M61" s="2">
        <v>3.8</v>
      </c>
      <c r="N61" s="2">
        <v>5.9</v>
      </c>
      <c r="O61" s="2">
        <v>3.5</v>
      </c>
      <c r="P61" s="2">
        <v>8</v>
      </c>
      <c r="Q61" s="2">
        <v>3.9</v>
      </c>
      <c r="R61" s="2">
        <v>5</v>
      </c>
      <c r="S61" s="2">
        <v>2.8</v>
      </c>
      <c r="T61" s="2">
        <v>4.5999999999999996</v>
      </c>
      <c r="U61" s="2">
        <v>4.9000000000000004</v>
      </c>
      <c r="V61" s="2">
        <v>4.4000000000000004</v>
      </c>
      <c r="W61" s="2">
        <v>5.4</v>
      </c>
      <c r="X61" s="2">
        <v>4.7</v>
      </c>
      <c r="Y61" s="2">
        <v>4.0999999999999996</v>
      </c>
      <c r="Z61" s="2">
        <v>6.9</v>
      </c>
      <c r="AA61" s="9">
        <v>3.9117035110533158</v>
      </c>
      <c r="AB61" s="9">
        <v>3.4155462184873953</v>
      </c>
      <c r="AC61" s="9">
        <v>6.088951160928743</v>
      </c>
      <c r="AD61" s="9">
        <v>5.7516681695220928</v>
      </c>
      <c r="AE61" s="9">
        <v>3.6826522435897435</v>
      </c>
      <c r="AF61" s="9">
        <v>5.2953839991989593</v>
      </c>
      <c r="AG61" s="9">
        <v>7.4461022715901128</v>
      </c>
      <c r="AH61" s="9">
        <v>6.3882352941176466</v>
      </c>
      <c r="AI61" s="9">
        <v>3.5735514860402282</v>
      </c>
      <c r="AJ61" s="9">
        <v>4.3731365682841421</v>
      </c>
      <c r="AK61" s="9">
        <v>5.4804804804804794</v>
      </c>
      <c r="AL61" s="9">
        <v>6.6530984082490736</v>
      </c>
      <c r="AM61" s="9">
        <v>3.5210084033613445</v>
      </c>
      <c r="AN61" s="9">
        <v>4.4264264264264259</v>
      </c>
      <c r="AO61" s="9">
        <v>5.4864691753402717</v>
      </c>
      <c r="AP61" s="9">
        <v>4.9784392196098048</v>
      </c>
      <c r="AQ61" s="9">
        <v>3.4986789431545238</v>
      </c>
      <c r="AR61" s="9">
        <v>2.7783548483938763</v>
      </c>
      <c r="AS61" s="9">
        <v>3.6216043208641731</v>
      </c>
      <c r="AT61" s="9">
        <v>3.6360108032409721</v>
      </c>
      <c r="AU61" s="9">
        <v>4.9294323756131746</v>
      </c>
      <c r="AV61" s="9">
        <v>5.5990495247623819</v>
      </c>
    </row>
    <row r="62" spans="1:48" x14ac:dyDescent="0.2">
      <c r="A62" s="8" t="s">
        <v>86</v>
      </c>
      <c r="B62" s="2">
        <v>0.33</v>
      </c>
      <c r="C62" s="2">
        <v>0.44</v>
      </c>
      <c r="D62" s="2">
        <v>0.35</v>
      </c>
      <c r="E62" s="2">
        <v>1.18</v>
      </c>
      <c r="F62" s="2">
        <v>0.43</v>
      </c>
      <c r="G62" s="2">
        <v>0.33</v>
      </c>
      <c r="H62" s="2">
        <v>0.75</v>
      </c>
      <c r="I62" s="2">
        <v>0.39</v>
      </c>
      <c r="J62" s="2">
        <v>0.64</v>
      </c>
      <c r="K62" s="2">
        <v>0.57999999999999996</v>
      </c>
      <c r="L62" s="2">
        <v>0.46</v>
      </c>
      <c r="M62" s="2">
        <v>0.43</v>
      </c>
      <c r="N62" s="2">
        <v>0.5</v>
      </c>
      <c r="O62" s="2">
        <v>0.17</v>
      </c>
      <c r="P62" s="2">
        <v>0.59</v>
      </c>
      <c r="Q62" s="2">
        <v>0.17</v>
      </c>
      <c r="R62" s="2">
        <v>0.34</v>
      </c>
      <c r="S62" s="2">
        <v>0.24</v>
      </c>
      <c r="T62" s="2">
        <v>0.32</v>
      </c>
      <c r="U62" s="2">
        <v>0.53</v>
      </c>
      <c r="V62" s="2">
        <v>0.24</v>
      </c>
      <c r="W62" s="2">
        <v>0.37</v>
      </c>
      <c r="X62" s="2">
        <v>0.41</v>
      </c>
      <c r="Y62" s="2">
        <v>0.41</v>
      </c>
      <c r="Z62" s="2">
        <v>0.61</v>
      </c>
      <c r="AA62" s="9">
        <v>0.4613804141242373</v>
      </c>
      <c r="AB62" s="9">
        <v>0.20700280112044822</v>
      </c>
      <c r="AC62" s="9">
        <v>0.57793434747798245</v>
      </c>
      <c r="AD62" s="9">
        <v>0.36214206993287251</v>
      </c>
      <c r="AE62" s="9">
        <v>0.24912059294871794</v>
      </c>
      <c r="AF62" s="9">
        <v>0.37067687994392712</v>
      </c>
      <c r="AG62" s="9">
        <v>0.47940658460922647</v>
      </c>
      <c r="AH62" s="9">
        <v>0.39546218487394957</v>
      </c>
      <c r="AI62" s="9">
        <v>0.33693485439807869</v>
      </c>
      <c r="AJ62" s="9">
        <v>0.37629314657328666</v>
      </c>
      <c r="AK62" s="9">
        <v>0.44939939939939932</v>
      </c>
      <c r="AL62" s="9">
        <v>0.37557813594954448</v>
      </c>
      <c r="AM62" s="9">
        <v>0.26156062424969989</v>
      </c>
      <c r="AN62" s="9">
        <v>0.22132132132132129</v>
      </c>
      <c r="AO62" s="9">
        <v>0.59944755804643701</v>
      </c>
      <c r="AP62" s="9">
        <v>0.37592296148074034</v>
      </c>
      <c r="AQ62" s="9">
        <v>0.29841673338670938</v>
      </c>
      <c r="AR62" s="9">
        <v>0.32928650055038533</v>
      </c>
      <c r="AS62" s="9">
        <v>0.13078015603120624</v>
      </c>
      <c r="AT62" s="9">
        <v>0.26260078023407024</v>
      </c>
      <c r="AU62" s="9">
        <v>0.4124627089798778</v>
      </c>
      <c r="AV62" s="9">
        <v>0.63116558279139567</v>
      </c>
    </row>
    <row r="63" spans="1:48" x14ac:dyDescent="0.2">
      <c r="A63" s="7" t="s">
        <v>118</v>
      </c>
      <c r="B63" s="4">
        <f t="shared" ref="B63:AV63" si="2">SUM(B48:B62)</f>
        <v>13.770000000000001</v>
      </c>
      <c r="C63" s="4">
        <f t="shared" si="2"/>
        <v>21.779999999999998</v>
      </c>
      <c r="D63" s="4">
        <f t="shared" si="2"/>
        <v>19.310000000000002</v>
      </c>
      <c r="E63" s="4">
        <f t="shared" si="2"/>
        <v>51.5</v>
      </c>
      <c r="F63" s="4">
        <f t="shared" si="2"/>
        <v>15.7</v>
      </c>
      <c r="G63" s="4">
        <f t="shared" si="2"/>
        <v>14.74</v>
      </c>
      <c r="H63" s="4">
        <f t="shared" si="2"/>
        <v>33.700000000000003</v>
      </c>
      <c r="I63" s="4">
        <f t="shared" si="2"/>
        <v>22.33</v>
      </c>
      <c r="J63" s="4">
        <f t="shared" si="2"/>
        <v>29.230000000000004</v>
      </c>
      <c r="K63" s="4">
        <f t="shared" si="2"/>
        <v>40.63000000000001</v>
      </c>
      <c r="L63" s="4">
        <f t="shared" si="2"/>
        <v>21.400000000000006</v>
      </c>
      <c r="M63" s="4">
        <f t="shared" si="2"/>
        <v>11.6</v>
      </c>
      <c r="N63" s="4">
        <f t="shared" si="2"/>
        <v>31.54</v>
      </c>
      <c r="O63" s="4">
        <f t="shared" si="2"/>
        <v>18.36</v>
      </c>
      <c r="P63" s="4">
        <f t="shared" si="2"/>
        <v>47.38000000000001</v>
      </c>
      <c r="Q63" s="4">
        <f t="shared" si="2"/>
        <v>17.310000000000002</v>
      </c>
      <c r="R63" s="4">
        <f t="shared" si="2"/>
        <v>22.25</v>
      </c>
      <c r="S63" s="4">
        <f t="shared" si="2"/>
        <v>7.9799999999999995</v>
      </c>
      <c r="T63" s="4">
        <f t="shared" si="2"/>
        <v>23.299999999999997</v>
      </c>
      <c r="U63" s="4">
        <f t="shared" si="2"/>
        <v>22.159999999999997</v>
      </c>
      <c r="V63" s="4">
        <f t="shared" si="2"/>
        <v>14.780000000000001</v>
      </c>
      <c r="W63" s="4">
        <f t="shared" si="2"/>
        <v>24.61000000000001</v>
      </c>
      <c r="X63" s="4">
        <f t="shared" si="2"/>
        <v>17.7</v>
      </c>
      <c r="Y63" s="4">
        <f t="shared" si="2"/>
        <v>26.27</v>
      </c>
      <c r="Z63" s="4">
        <f t="shared" si="2"/>
        <v>30.700000000000003</v>
      </c>
      <c r="AA63" s="4">
        <f t="shared" si="2"/>
        <v>15.506393918175453</v>
      </c>
      <c r="AB63" s="4">
        <f t="shared" si="2"/>
        <v>17.740140056022408</v>
      </c>
      <c r="AC63" s="4">
        <f t="shared" si="2"/>
        <v>25.243346677341869</v>
      </c>
      <c r="AD63" s="4">
        <f t="shared" si="2"/>
        <v>21.494196974251075</v>
      </c>
      <c r="AE63" s="4">
        <f t="shared" si="2"/>
        <v>11.383727964743589</v>
      </c>
      <c r="AF63" s="4">
        <f t="shared" si="2"/>
        <v>44.036413337338544</v>
      </c>
      <c r="AG63" s="4">
        <f t="shared" si="2"/>
        <v>18.717257079955971</v>
      </c>
      <c r="AH63" s="4">
        <f t="shared" si="2"/>
        <v>27.854733893557416</v>
      </c>
      <c r="AI63" s="4">
        <f t="shared" si="2"/>
        <v>9.3627048934253985</v>
      </c>
      <c r="AJ63" s="4">
        <f t="shared" si="2"/>
        <v>14.960195097548777</v>
      </c>
      <c r="AK63" s="4">
        <f t="shared" si="2"/>
        <v>31.008558558558551</v>
      </c>
      <c r="AL63" s="4">
        <f t="shared" si="2"/>
        <v>23.511191310441482</v>
      </c>
      <c r="AM63" s="4">
        <f t="shared" si="2"/>
        <v>16.800240096038415</v>
      </c>
      <c r="AN63" s="4">
        <f t="shared" si="2"/>
        <v>29.375375375375373</v>
      </c>
      <c r="AO63" s="4">
        <f t="shared" si="2"/>
        <v>33.508102481985581</v>
      </c>
      <c r="AP63" s="4">
        <f t="shared" si="2"/>
        <v>17.617578789394695</v>
      </c>
      <c r="AQ63" s="4">
        <f t="shared" si="2"/>
        <v>18.121098879103286</v>
      </c>
      <c r="AR63" s="4">
        <f t="shared" si="2"/>
        <v>17.585957170019014</v>
      </c>
      <c r="AS63" s="4">
        <f t="shared" si="2"/>
        <v>13.359695939187835</v>
      </c>
      <c r="AT63" s="4">
        <f t="shared" si="2"/>
        <v>17.543752125637692</v>
      </c>
      <c r="AU63" s="4">
        <f t="shared" si="2"/>
        <v>34.013083391730909</v>
      </c>
      <c r="AV63" s="4">
        <f t="shared" si="2"/>
        <v>32.759529764882444</v>
      </c>
    </row>
    <row r="64" spans="1:48" x14ac:dyDescent="0.2">
      <c r="A64" s="7" t="s">
        <v>119</v>
      </c>
      <c r="B64" s="4">
        <v>3.3033033749695715</v>
      </c>
      <c r="C64" s="4">
        <v>2.20492138329563</v>
      </c>
      <c r="D64" s="4">
        <v>3.0989974638458908</v>
      </c>
      <c r="E64" s="4">
        <v>1.3237485149357793</v>
      </c>
      <c r="F64" s="4">
        <v>1.2603910301775587</v>
      </c>
      <c r="G64" s="4">
        <v>1.109564202173823</v>
      </c>
      <c r="H64" s="4">
        <v>1.8771252243712562</v>
      </c>
      <c r="I64" s="4">
        <v>1.3616238688793965</v>
      </c>
      <c r="J64" s="4">
        <v>1.8225122068797637</v>
      </c>
      <c r="K64" s="4">
        <v>1.3055296277681474</v>
      </c>
      <c r="L64" s="4">
        <v>2.0102101903355165</v>
      </c>
      <c r="M64" s="4">
        <v>2.1427417037781926</v>
      </c>
      <c r="N64" s="4">
        <v>1.9041059565351051</v>
      </c>
      <c r="O64" s="4">
        <v>2.9702046099467316</v>
      </c>
      <c r="P64" s="4">
        <v>2.2864670658682633</v>
      </c>
      <c r="Q64" s="4">
        <v>2.2472386225599594</v>
      </c>
      <c r="R64" s="4">
        <v>2.4367842214997872</v>
      </c>
      <c r="S64" s="4">
        <v>2.7482630225327243</v>
      </c>
      <c r="T64" s="4">
        <v>1.759855919224006</v>
      </c>
      <c r="U64" s="4">
        <v>1.8580604590576293</v>
      </c>
      <c r="V64" s="4">
        <v>2.1330388518042871</v>
      </c>
      <c r="W64" s="4">
        <v>2.0654290536154742</v>
      </c>
      <c r="X64" s="4">
        <v>2.2330960130187143</v>
      </c>
      <c r="Y64" s="4">
        <v>1.7115208321640381</v>
      </c>
      <c r="Z64" s="4">
        <v>1.7968548096626691</v>
      </c>
      <c r="AA64" s="4">
        <v>2.1916257913956656</v>
      </c>
      <c r="AB64" s="4">
        <v>2.9356048957500462</v>
      </c>
      <c r="AC64" s="4">
        <v>2.9898847394108414</v>
      </c>
      <c r="AD64" s="4">
        <v>2.06270662719592</v>
      </c>
      <c r="AE64" s="4">
        <v>2.8870282040647033</v>
      </c>
      <c r="AF64" s="4">
        <v>1.6247357026564917</v>
      </c>
      <c r="AG64" s="4">
        <v>1.8595137914913509</v>
      </c>
      <c r="AH64" s="4">
        <v>1.848399963855577</v>
      </c>
      <c r="AI64" s="4">
        <v>2.2819515137250286</v>
      </c>
      <c r="AJ64" s="4">
        <v>2.2402693649272241</v>
      </c>
      <c r="AK64" s="4">
        <v>2.0641138821452216</v>
      </c>
      <c r="AL64" s="4">
        <v>1.8164980495385492</v>
      </c>
      <c r="AM64" s="4">
        <v>2.1878838995947847</v>
      </c>
      <c r="AN64" s="4">
        <v>1.7270001071007821</v>
      </c>
      <c r="AO64" s="4">
        <v>1.9039594801767243</v>
      </c>
      <c r="AP64" s="4">
        <v>2.0983322209477522</v>
      </c>
      <c r="AQ64" s="4">
        <v>2.0777640503474233</v>
      </c>
      <c r="AR64" s="4">
        <v>2.56865428378129</v>
      </c>
      <c r="AS64" s="4">
        <v>2.0958434929949994</v>
      </c>
      <c r="AT64" s="4">
        <v>2.0166256482840934</v>
      </c>
      <c r="AU64" s="4">
        <v>1.4024593725011176</v>
      </c>
      <c r="AV64" s="4">
        <v>1.393927276485045</v>
      </c>
    </row>
    <row r="65" spans="1:48" x14ac:dyDescent="0.2">
      <c r="A65" s="7" t="s">
        <v>92</v>
      </c>
      <c r="B65" s="4">
        <v>0.89476947042523614</v>
      </c>
      <c r="C65" s="4">
        <v>0.99580440335542431</v>
      </c>
      <c r="D65" s="4">
        <v>0.92224940346663997</v>
      </c>
      <c r="E65" s="4">
        <v>0.98168677802034998</v>
      </c>
      <c r="F65" s="4">
        <v>0.86865102168816521</v>
      </c>
      <c r="G65" s="4">
        <v>0.99603630027249157</v>
      </c>
      <c r="H65" s="4">
        <v>0.96900227981842246</v>
      </c>
      <c r="I65" s="4">
        <v>0.96121334881992559</v>
      </c>
      <c r="J65" s="4">
        <v>1.0298200303209266</v>
      </c>
      <c r="K65" s="4">
        <v>0.94536019946817074</v>
      </c>
      <c r="L65" s="4">
        <v>0.98019828953931631</v>
      </c>
      <c r="M65" s="4">
        <v>0.79869086964452141</v>
      </c>
      <c r="N65" s="4">
        <v>1.0625410296751798</v>
      </c>
      <c r="O65" s="4">
        <v>1.0117021721885806</v>
      </c>
      <c r="P65" s="4">
        <v>1.0329470722924647</v>
      </c>
      <c r="Q65" s="4">
        <v>0.98609511629052116</v>
      </c>
      <c r="R65" s="4">
        <v>1.0618022353101368</v>
      </c>
      <c r="S65" s="4">
        <v>0.8906709345788909</v>
      </c>
      <c r="T65" s="4">
        <v>1.0757795732617352</v>
      </c>
      <c r="U65" s="4">
        <v>1.0107161351688996</v>
      </c>
      <c r="V65" s="4">
        <v>0.99130209691104343</v>
      </c>
      <c r="W65" s="4">
        <v>1.0685070731986681</v>
      </c>
      <c r="X65" s="4">
        <v>1.0312069830612651</v>
      </c>
      <c r="Y65" s="4">
        <v>0.9998751431521723</v>
      </c>
      <c r="Z65" s="4">
        <v>1.0704507567548474</v>
      </c>
      <c r="AA65" s="4">
        <v>1.1582503648744391</v>
      </c>
      <c r="AB65" s="4">
        <v>1.0585523240795087</v>
      </c>
      <c r="AC65" s="4">
        <v>0.9604396601504408</v>
      </c>
      <c r="AD65" s="4">
        <v>1.1247118443344779</v>
      </c>
      <c r="AE65" s="4">
        <v>1.7099442224038326</v>
      </c>
      <c r="AF65" s="4">
        <v>1.0850500416824858</v>
      </c>
      <c r="AG65" s="4">
        <v>0.9493972086450545</v>
      </c>
      <c r="AH65" s="4">
        <v>1.084915840662223</v>
      </c>
      <c r="AI65" s="4">
        <v>1.4980347744987008</v>
      </c>
      <c r="AJ65" s="4">
        <v>1.1900276246017718</v>
      </c>
      <c r="AK65" s="4">
        <v>0.82626251756822888</v>
      </c>
      <c r="AL65" s="4">
        <v>1.1106840919591106</v>
      </c>
      <c r="AM65" s="4">
        <v>1.0749672596869841</v>
      </c>
      <c r="AN65" s="4">
        <v>0.88794648302988499</v>
      </c>
      <c r="AO65" s="4">
        <v>1.32611841642749</v>
      </c>
      <c r="AP65" s="4">
        <v>0.91332664075832337</v>
      </c>
      <c r="AQ65" s="4">
        <v>0.99800599567340376</v>
      </c>
      <c r="AR65" s="4">
        <v>0.97615153974694868</v>
      </c>
      <c r="AS65" s="4">
        <v>1.0891562601641875</v>
      </c>
      <c r="AT65" s="4">
        <v>1.0259113787878666</v>
      </c>
      <c r="AU65" s="4">
        <v>0.95737953680325405</v>
      </c>
      <c r="AV65" s="4">
        <v>0.98847434473446283</v>
      </c>
    </row>
    <row r="66" spans="1:48" x14ac:dyDescent="0.2">
      <c r="A66" s="7" t="s">
        <v>91</v>
      </c>
      <c r="B66" s="4">
        <v>1.0562297635237834</v>
      </c>
      <c r="C66" s="4">
        <v>0.92392424668115547</v>
      </c>
      <c r="D66" s="4">
        <v>0.93553397811306283</v>
      </c>
      <c r="E66" s="4">
        <v>0.92963787839474676</v>
      </c>
      <c r="F66" s="4">
        <v>0.99887792116050089</v>
      </c>
      <c r="G66" s="4">
        <v>0.91728315026201468</v>
      </c>
      <c r="H66" s="4">
        <v>0.90835065185387565</v>
      </c>
      <c r="I66" s="4">
        <v>1.1072009944679528</v>
      </c>
      <c r="J66" s="4">
        <v>0.94752645462327578</v>
      </c>
      <c r="K66" s="4">
        <v>1.0289205997613082</v>
      </c>
      <c r="L66" s="4">
        <v>0.9193376548336053</v>
      </c>
      <c r="M66" s="4">
        <v>0.98313770252233823</v>
      </c>
      <c r="N66" s="4">
        <v>0.94729336783088103</v>
      </c>
      <c r="O66" s="4">
        <v>0.90920518294432395</v>
      </c>
      <c r="P66" s="4">
        <v>0.92617459648306211</v>
      </c>
      <c r="Q66" s="4">
        <v>0.90719981825001095</v>
      </c>
      <c r="R66" s="4">
        <v>0.91327215830141273</v>
      </c>
      <c r="S66" s="4">
        <v>1.2159289993727607</v>
      </c>
      <c r="T66" s="4">
        <v>0.8974165693570535</v>
      </c>
      <c r="U66" s="4">
        <v>0.93433750437573404</v>
      </c>
      <c r="V66" s="4">
        <v>0.91675465472369899</v>
      </c>
      <c r="W66" s="4">
        <v>0.85107462860965455</v>
      </c>
      <c r="X66" s="4">
        <v>0.94679794728424982</v>
      </c>
      <c r="Y66" s="4">
        <v>0.96920197373096573</v>
      </c>
      <c r="Z66" s="4">
        <v>0.95350192928590061</v>
      </c>
      <c r="AA66" s="4">
        <v>0.79029300889454557</v>
      </c>
      <c r="AB66" s="4">
        <v>0.8698497432391209</v>
      </c>
      <c r="AC66" s="4">
        <v>1.045160878749934</v>
      </c>
      <c r="AD66" s="4">
        <v>0.93567734289408788</v>
      </c>
      <c r="AE66" s="4">
        <v>0.78661162200489032</v>
      </c>
      <c r="AF66" s="4">
        <v>0.79291061660926609</v>
      </c>
      <c r="AG66" s="4">
        <v>0.81138202318581787</v>
      </c>
      <c r="AH66" s="4">
        <v>0.93463497033276532</v>
      </c>
      <c r="AI66" s="4">
        <v>0.6448257264256515</v>
      </c>
      <c r="AJ66" s="4">
        <v>0.94870569228759316</v>
      </c>
      <c r="AK66" s="4">
        <v>0.86863198561284671</v>
      </c>
      <c r="AL66" s="4">
        <v>0.87185430522602381</v>
      </c>
      <c r="AM66" s="4">
        <v>0.93527741568794298</v>
      </c>
      <c r="AN66" s="4">
        <v>0.87629215597948873</v>
      </c>
      <c r="AO66" s="4">
        <v>0.84917791764357042</v>
      </c>
      <c r="AP66" s="4">
        <v>0.84136058032643135</v>
      </c>
      <c r="AQ66" s="4">
        <v>1.0154343440886469</v>
      </c>
      <c r="AR66" s="4">
        <v>0.94568817227360735</v>
      </c>
      <c r="AS66" s="4">
        <v>0.8876516808988546</v>
      </c>
      <c r="AT66" s="4">
        <v>0.83202995550562309</v>
      </c>
      <c r="AU66" s="4">
        <v>0.89978745953584283</v>
      </c>
      <c r="AV66" s="4">
        <v>0.85619827630655243</v>
      </c>
    </row>
  </sheetData>
  <sortState ref="A18:AV69">
    <sortCondition ref="A18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Nicollas Oliveira</dc:creator>
  <cp:lastModifiedBy>Nicollas Oliveira</cp:lastModifiedBy>
  <dcterms:created xsi:type="dcterms:W3CDTF">2018-04-25T04:58:19Z</dcterms:created>
  <dcterms:modified xsi:type="dcterms:W3CDTF">2018-07-31T00:46:45Z</dcterms:modified>
</cp:coreProperties>
</file>